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20" windowWidth="11565" windowHeight="9300" tabRatio="421" activeTab="5"/>
  </bookViews>
  <sheets>
    <sheet name="LKT12-01" sheetId="8" r:id="rId1"/>
    <sheet name="LKT12-02" sheetId="4" r:id="rId2"/>
    <sheet name="LKT12-03" sheetId="6" r:id="rId3"/>
    <sheet name="LKT12-04" sheetId="7" r:id="rId4"/>
    <sheet name="LQT12-01" sheetId="9" r:id="rId5"/>
    <sheet name="Tổng hợp" sheetId="11" r:id="rId6"/>
  </sheets>
  <definedNames>
    <definedName name="_xlnm.Print_Area" localSheetId="0">'LKT12-01'!$A$1:$G$83</definedName>
    <definedName name="_xlnm.Print_Area" localSheetId="1">'LKT12-02'!$A$1:$G$67</definedName>
    <definedName name="_xlnm.Print_Area" localSheetId="2">'LKT12-03'!$A$1:$G$72</definedName>
    <definedName name="_xlnm.Print_Area" localSheetId="3">'LKT12-04'!$A$1:$G$65</definedName>
    <definedName name="_xlnm.Print_Area" localSheetId="4">'LQT12-01'!$A$1:$G$82</definedName>
    <definedName name="_xlnm.Print_Area" localSheetId="5">'Tổng hợp'!$A$1:$F$13</definedName>
    <definedName name="_xlnm.Print_Titles" localSheetId="0">'LKT12-01'!$5:$5</definedName>
    <definedName name="_xlnm.Print_Titles" localSheetId="1">'LKT12-02'!$5:$5</definedName>
    <definedName name="_xlnm.Print_Titles" localSheetId="2">'LKT12-03'!$5:$5</definedName>
    <definedName name="_xlnm.Print_Titles" localSheetId="3">'LKT12-04'!$5:$5</definedName>
    <definedName name="_xlnm.Print_Titles" localSheetId="4">'LQT12-01'!$5:$5</definedName>
  </definedNames>
  <calcPr calcId="124519"/>
</workbook>
</file>

<file path=xl/calcChain.xml><?xml version="1.0" encoding="utf-8"?>
<calcChain xmlns="http://schemas.openxmlformats.org/spreadsheetml/2006/main">
  <c r="F81" i="4"/>
  <c r="E9" i="11" s="1"/>
  <c r="F86" i="7"/>
  <c r="E11" i="11" s="1"/>
  <c r="F92" i="9"/>
  <c r="E12" i="11" s="1"/>
  <c r="E10"/>
  <c r="E8"/>
  <c r="D12"/>
  <c r="D11"/>
  <c r="D10"/>
  <c r="D9"/>
  <c r="D8"/>
  <c r="C12"/>
  <c r="C11"/>
  <c r="C10"/>
  <c r="C9"/>
  <c r="C8"/>
  <c r="C13"/>
  <c r="D85" i="6"/>
  <c r="F88" i="8"/>
  <c r="E88"/>
  <c r="F85" i="6"/>
  <c r="E86" i="7"/>
  <c r="D86"/>
  <c r="E92" i="9"/>
  <c r="D92"/>
  <c r="D88" i="8"/>
  <c r="D81" i="4"/>
  <c r="E85" i="6"/>
  <c r="E81" i="4"/>
  <c r="E13" i="11" l="1"/>
  <c r="D13"/>
</calcChain>
</file>

<file path=xl/sharedStrings.xml><?xml version="1.0" encoding="utf-8"?>
<sst xmlns="http://schemas.openxmlformats.org/spreadsheetml/2006/main" count="894" uniqueCount="694">
  <si>
    <t xml:space="preserve"> Nguyễn Thị Kim Anh</t>
  </si>
  <si>
    <t xml:space="preserve"> 14/03/1994</t>
  </si>
  <si>
    <t xml:space="preserve"> Nguyễn Thị Lan Anh</t>
  </si>
  <si>
    <t xml:space="preserve"> 10/12/1994</t>
  </si>
  <si>
    <t xml:space="preserve"> Nguyễn Thị Quỳnh Anh</t>
  </si>
  <si>
    <t xml:space="preserve"> 08/11/1991</t>
  </si>
  <si>
    <t xml:space="preserve"> Phạm Lan Anh</t>
  </si>
  <si>
    <t xml:space="preserve"> 29/01/1994</t>
  </si>
  <si>
    <t xml:space="preserve"> Phạm Tuấn Anh</t>
  </si>
  <si>
    <t xml:space="preserve"> 09/05/1994</t>
  </si>
  <si>
    <t xml:space="preserve"> Vũ Ngọc Ba</t>
  </si>
  <si>
    <t xml:space="preserve"> 25/04/1992</t>
  </si>
  <si>
    <t xml:space="preserve"> Dương Văn Bằng</t>
  </si>
  <si>
    <t xml:space="preserve"> 03/02/1993</t>
  </si>
  <si>
    <t xml:space="preserve"> Lưu Khánh Chi</t>
  </si>
  <si>
    <t xml:space="preserve"> 27/05/1994</t>
  </si>
  <si>
    <t xml:space="preserve"> Phan Thị Chinh</t>
  </si>
  <si>
    <t xml:space="preserve"> 14/10/1994</t>
  </si>
  <si>
    <t xml:space="preserve"> Nguyễn Thị Dịu</t>
  </si>
  <si>
    <t xml:space="preserve"> 08/08/1993</t>
  </si>
  <si>
    <t xml:space="preserve"> Nguyễn Thị Dung</t>
  </si>
  <si>
    <t xml:space="preserve"> 16/09/1993</t>
  </si>
  <si>
    <t xml:space="preserve"> Bùi Tiến Dũng</t>
  </si>
  <si>
    <t xml:space="preserve"> Nguyễn Thị Thùy Dương</t>
  </si>
  <si>
    <t xml:space="preserve"> 19/01/1994</t>
  </si>
  <si>
    <t xml:space="preserve"> Nguyễn Tiến Đạt</t>
  </si>
  <si>
    <t xml:space="preserve"> 31/07/1994</t>
  </si>
  <si>
    <t xml:space="preserve"> Phạm Thành Đạt</t>
  </si>
  <si>
    <t xml:space="preserve"> 24/10/1994</t>
  </si>
  <si>
    <t xml:space="preserve"> Phạm Tiến Đạt</t>
  </si>
  <si>
    <t xml:space="preserve"> 02/06/1994</t>
  </si>
  <si>
    <t xml:space="preserve"> Nguyễn Thị Thu Hà</t>
  </si>
  <si>
    <t xml:space="preserve"> 04/04/1994</t>
  </si>
  <si>
    <t xml:space="preserve"> Vũ Thị Hằng Hải</t>
  </si>
  <si>
    <t xml:space="preserve"> 15/11/1994</t>
  </si>
  <si>
    <t xml:space="preserve"> Đoàn Thanh Hằng</t>
  </si>
  <si>
    <t xml:space="preserve"> 14/02/1994</t>
  </si>
  <si>
    <t xml:space="preserve"> Hồ Thị Thu Hằng</t>
  </si>
  <si>
    <t xml:space="preserve"> Nguyễn Thị Hậu</t>
  </si>
  <si>
    <t xml:space="preserve"> 12/12/1994</t>
  </si>
  <si>
    <t xml:space="preserve"> Nguyễn Thanh Hoà</t>
  </si>
  <si>
    <t xml:space="preserve"> 03/01/1994</t>
  </si>
  <si>
    <t xml:space="preserve"> Đào Thị Thu Hồng</t>
  </si>
  <si>
    <t xml:space="preserve"> 19/09/1994</t>
  </si>
  <si>
    <t xml:space="preserve"> Khuất Thị Thu Huyền</t>
  </si>
  <si>
    <t xml:space="preserve"> 30/05/1993</t>
  </si>
  <si>
    <t xml:space="preserve"> Nguyễn Trung Kiên</t>
  </si>
  <si>
    <t xml:space="preserve"> 03/02/1994</t>
  </si>
  <si>
    <t xml:space="preserve"> Trần Văn Kiên</t>
  </si>
  <si>
    <t xml:space="preserve"> 08/07/1994</t>
  </si>
  <si>
    <t xml:space="preserve"> Trần Đại Lâm</t>
  </si>
  <si>
    <t xml:space="preserve"> 03/04/1994</t>
  </si>
  <si>
    <t xml:space="preserve"> Dương Thùy Linh</t>
  </si>
  <si>
    <t xml:space="preserve"> 07/04/1994</t>
  </si>
  <si>
    <t xml:space="preserve"> Phạm Mỹ Linh</t>
  </si>
  <si>
    <t xml:space="preserve"> 26/11/1994</t>
  </si>
  <si>
    <t xml:space="preserve"> Hàn Thị Thủy Loan</t>
  </si>
  <si>
    <t xml:space="preserve"> 25/06/1993</t>
  </si>
  <si>
    <t xml:space="preserve"> Lương Duy Long</t>
  </si>
  <si>
    <t xml:space="preserve"> 05/08/1994</t>
  </si>
  <si>
    <t xml:space="preserve"> Phạm Đỗ Lộc</t>
  </si>
  <si>
    <t xml:space="preserve"> 25/05/1993</t>
  </si>
  <si>
    <t xml:space="preserve"> Nguyễn Thành Luân</t>
  </si>
  <si>
    <t xml:space="preserve"> 15/10/1994</t>
  </si>
  <si>
    <t xml:space="preserve"> Phạm Thị Bích Lụa</t>
  </si>
  <si>
    <t xml:space="preserve"> 08/05/1994</t>
  </si>
  <si>
    <t xml:space="preserve"> Lê Thị Lý</t>
  </si>
  <si>
    <t xml:space="preserve"> 02/08/1994</t>
  </si>
  <si>
    <t xml:space="preserve"> Hoàng Phương Mai</t>
  </si>
  <si>
    <t xml:space="preserve"> 07/08/1994</t>
  </si>
  <si>
    <t xml:space="preserve"> Doãn Văn Minh</t>
  </si>
  <si>
    <t xml:space="preserve"> 21/01/1994</t>
  </si>
  <si>
    <t xml:space="preserve"> Nghiêm Diệu Mơ</t>
  </si>
  <si>
    <t xml:space="preserve"> 05/10/1993</t>
  </si>
  <si>
    <t xml:space="preserve"> Đặng Hữu Nam</t>
  </si>
  <si>
    <t xml:space="preserve"> 26/02/1993</t>
  </si>
  <si>
    <t xml:space="preserve"> Phạm Đức Nam</t>
  </si>
  <si>
    <t xml:space="preserve"> 21/12/1991</t>
  </si>
  <si>
    <t xml:space="preserve"> Lê Tuấn Nghĩa</t>
  </si>
  <si>
    <t xml:space="preserve"> 07/07/1993</t>
  </si>
  <si>
    <t xml:space="preserve"> Lê Thị Bích Ngọc</t>
  </si>
  <si>
    <t xml:space="preserve"> 24/09/1994</t>
  </si>
  <si>
    <t xml:space="preserve"> Nguyễn Thị Ngọc</t>
  </si>
  <si>
    <t xml:space="preserve"> 13/03/1994</t>
  </si>
  <si>
    <t xml:space="preserve"> Triệu Thị Nhung</t>
  </si>
  <si>
    <t xml:space="preserve"> 12/10/1994</t>
  </si>
  <si>
    <t xml:space="preserve"> Phan Thị Oanh</t>
  </si>
  <si>
    <t xml:space="preserve"> 10/03/1994</t>
  </si>
  <si>
    <t xml:space="preserve"> Tôn Phạm Tấn Phát</t>
  </si>
  <si>
    <t xml:space="preserve"> 20/06/1994</t>
  </si>
  <si>
    <t xml:space="preserve"> Trần Thị Phương</t>
  </si>
  <si>
    <t xml:space="preserve"> 10/08/1994</t>
  </si>
  <si>
    <t xml:space="preserve"> Nguyễn Thị Thu Quyển</t>
  </si>
  <si>
    <t xml:space="preserve"> 27/02/1994</t>
  </si>
  <si>
    <t xml:space="preserve"> Phạm Tiến Sơn</t>
  </si>
  <si>
    <t xml:space="preserve"> 23/07/1994</t>
  </si>
  <si>
    <t xml:space="preserve"> Đỗ Thị Thanh Tâm</t>
  </si>
  <si>
    <t xml:space="preserve"> 24/07/1994</t>
  </si>
  <si>
    <t xml:space="preserve"> Nguyễn Ngọc Tân</t>
  </si>
  <si>
    <t xml:space="preserve"> 13/07/1994</t>
  </si>
  <si>
    <t xml:space="preserve"> Đỗ Phương Thảo</t>
  </si>
  <si>
    <t xml:space="preserve"> 25/02/1994</t>
  </si>
  <si>
    <t xml:space="preserve"> Hoàng Thị Hương Thảo</t>
  </si>
  <si>
    <t xml:space="preserve"> 02/10/1994</t>
  </si>
  <si>
    <t xml:space="preserve"> Nguyễn Thị Thu Thảo</t>
  </si>
  <si>
    <t xml:space="preserve"> 28/11/1994</t>
  </si>
  <si>
    <t xml:space="preserve"> Trần Văn Thống</t>
  </si>
  <si>
    <t xml:space="preserve"> 10/11/1994</t>
  </si>
  <si>
    <t xml:space="preserve"> Đào Thị Thu</t>
  </si>
  <si>
    <t xml:space="preserve"> 13/11/1994</t>
  </si>
  <si>
    <t xml:space="preserve"> Tô Thị Thu</t>
  </si>
  <si>
    <t xml:space="preserve"> 20/07/1994</t>
  </si>
  <si>
    <t xml:space="preserve"> Thân Thị Kim Thuý</t>
  </si>
  <si>
    <t xml:space="preserve"> 24/06/1994</t>
  </si>
  <si>
    <t xml:space="preserve"> Lê Văn Tiến</t>
  </si>
  <si>
    <t xml:space="preserve"> 24/03/1993</t>
  </si>
  <si>
    <t xml:space="preserve"> Nguyễn Thị Thu Trang</t>
  </si>
  <si>
    <t xml:space="preserve"> 05/03/1994</t>
  </si>
  <si>
    <t xml:space="preserve"> Vũ Huyền Trang</t>
  </si>
  <si>
    <t xml:space="preserve"> 09/11/1994</t>
  </si>
  <si>
    <t xml:space="preserve"> Đặng Đức Trung</t>
  </si>
  <si>
    <t xml:space="preserve"> 08/02/1994</t>
  </si>
  <si>
    <t xml:space="preserve"> Đinh Phú Trường</t>
  </si>
  <si>
    <t xml:space="preserve"> 12/05/1994</t>
  </si>
  <si>
    <t xml:space="preserve"> Mai Ánh Tuyết</t>
  </si>
  <si>
    <t xml:space="preserve"> 20/11/1994</t>
  </si>
  <si>
    <t xml:space="preserve"> Đào Quang Tùng</t>
  </si>
  <si>
    <t xml:space="preserve"> 01/03/1993</t>
  </si>
  <si>
    <t xml:space="preserve"> Nguyễn Quang Tùng</t>
  </si>
  <si>
    <t xml:space="preserve"> 26/05/1990</t>
  </si>
  <si>
    <t xml:space="preserve"> Phan Thanh Tùng</t>
  </si>
  <si>
    <t xml:space="preserve"> 03/11/1994</t>
  </si>
  <si>
    <t xml:space="preserve"> Phạm Ngọc Tú</t>
  </si>
  <si>
    <t xml:space="preserve"> Thái Thị Tố Uyên</t>
  </si>
  <si>
    <t xml:space="preserve"> 08/04/1994</t>
  </si>
  <si>
    <t xml:space="preserve"> Nguyễn Thị Cẩm Vân</t>
  </si>
  <si>
    <t xml:space="preserve"> 13/02/1994</t>
  </si>
  <si>
    <t xml:space="preserve"> Nguyễn Thị Hải Vân</t>
  </si>
  <si>
    <t xml:space="preserve"> 16/07/1994</t>
  </si>
  <si>
    <t xml:space="preserve"> Tống Thị Vân</t>
  </si>
  <si>
    <t xml:space="preserve"> 26/08/1994</t>
  </si>
  <si>
    <t xml:space="preserve"> Trần Quốc Vinh</t>
  </si>
  <si>
    <t xml:space="preserve"> 11/09/1993</t>
  </si>
  <si>
    <t>DANH SÁCH TỔNG HỢP ĐIỂM</t>
  </si>
  <si>
    <t>LỚP LKT12-02</t>
  </si>
  <si>
    <t>TT</t>
  </si>
  <si>
    <t>HỌ VÀ TÊN</t>
  </si>
  <si>
    <t>NGÀY SINH</t>
  </si>
  <si>
    <t>LUẬT HÌNH SỰ</t>
  </si>
  <si>
    <t>LUẬT DÂN SỰ 1</t>
  </si>
  <si>
    <t>GHI CHÚ</t>
  </si>
  <si>
    <t>LUẬT HÀNH CHÍNH</t>
  </si>
  <si>
    <t>LỚP LKT12-03</t>
  </si>
  <si>
    <t xml:space="preserve"> Nguyễn Phương Anh</t>
  </si>
  <si>
    <t xml:space="preserve"> 01/05/1994</t>
  </si>
  <si>
    <t xml:space="preserve"> Nguyễn Quỳnh Anh</t>
  </si>
  <si>
    <t xml:space="preserve"> 07/08/1993</t>
  </si>
  <si>
    <t xml:space="preserve"> Nguyễn Nguyệt Ánh</t>
  </si>
  <si>
    <t xml:space="preserve"> Nguyễn Hải Bình</t>
  </si>
  <si>
    <t xml:space="preserve"> 30/09/1993</t>
  </si>
  <si>
    <t xml:space="preserve"> Mai Đình Chiến</t>
  </si>
  <si>
    <t xml:space="preserve"> 18/08/1994</t>
  </si>
  <si>
    <t xml:space="preserve"> Phan Thuỳ Dung</t>
  </si>
  <si>
    <t xml:space="preserve"> 17/03/1994</t>
  </si>
  <si>
    <t xml:space="preserve"> Nguyễn Phạm Thái Duy</t>
  </si>
  <si>
    <t xml:space="preserve"> Phạm Thanh Duy</t>
  </si>
  <si>
    <t xml:space="preserve"> 10/04/1993</t>
  </si>
  <si>
    <t xml:space="preserve"> Hoàng Thị Hương Giang</t>
  </si>
  <si>
    <t xml:space="preserve"> 16/03/1994</t>
  </si>
  <si>
    <t xml:space="preserve"> Nguyễn Linh Giang</t>
  </si>
  <si>
    <t xml:space="preserve"> 18/10/1994</t>
  </si>
  <si>
    <t xml:space="preserve"> Phạm Thị Hoàng Giang</t>
  </si>
  <si>
    <t xml:space="preserve"> 16/01/1994</t>
  </si>
  <si>
    <t xml:space="preserve"> Nguyễn Thiện Hải</t>
  </si>
  <si>
    <t xml:space="preserve"> 07/12/1994</t>
  </si>
  <si>
    <t xml:space="preserve"> Nguyễn Thị Hằng</t>
  </si>
  <si>
    <t xml:space="preserve"> 15/08/1994</t>
  </si>
  <si>
    <t xml:space="preserve"> Trần Thúy Hằng</t>
  </si>
  <si>
    <t xml:space="preserve"> 30/08/1994</t>
  </si>
  <si>
    <t xml:space="preserve"> Đỗ Thị Minh Hiên</t>
  </si>
  <si>
    <t xml:space="preserve"> 28/02/1994</t>
  </si>
  <si>
    <t xml:space="preserve"> Hà Thị Thu Hiền</t>
  </si>
  <si>
    <t xml:space="preserve"> Ngô Thu Hiền</t>
  </si>
  <si>
    <t xml:space="preserve"> Phạm Thị Hiền</t>
  </si>
  <si>
    <t xml:space="preserve"> 16/11/1994</t>
  </si>
  <si>
    <t xml:space="preserve"> Nguyễn Thị Hoa</t>
  </si>
  <si>
    <t xml:space="preserve"> 09/10/1993</t>
  </si>
  <si>
    <t xml:space="preserve"> Nguyễn Tùng Hoa</t>
  </si>
  <si>
    <t xml:space="preserve"> 15/05/1994</t>
  </si>
  <si>
    <t xml:space="preserve"> Lê Thị Hoàng</t>
  </si>
  <si>
    <t xml:space="preserve"> 15/03/1994</t>
  </si>
  <si>
    <t xml:space="preserve"> Lưu Hoàng</t>
  </si>
  <si>
    <t xml:space="preserve"> 04/05/1991</t>
  </si>
  <si>
    <t xml:space="preserve"> Vũ Khánh Hoàng</t>
  </si>
  <si>
    <t xml:space="preserve"> 19/11/1994</t>
  </si>
  <si>
    <t xml:space="preserve"> Đỗ Minh Hồng</t>
  </si>
  <si>
    <t xml:space="preserve"> 20/02/1994</t>
  </si>
  <si>
    <t xml:space="preserve"> Phạm Bích Hồng</t>
  </si>
  <si>
    <t xml:space="preserve"> 14/05/1994</t>
  </si>
  <si>
    <t xml:space="preserve"> Đỗ Đức Huy</t>
  </si>
  <si>
    <t xml:space="preserve"> 27/06/1994</t>
  </si>
  <si>
    <t xml:space="preserve"> Hoàng Quốc Huy</t>
  </si>
  <si>
    <t xml:space="preserve"> 20/03/1993</t>
  </si>
  <si>
    <t xml:space="preserve"> Nguyễn Thu Huyền</t>
  </si>
  <si>
    <t xml:space="preserve"> Đỗ Văn Kiều</t>
  </si>
  <si>
    <t xml:space="preserve"> 12/02/1993</t>
  </si>
  <si>
    <t xml:space="preserve"> Chu Đình Linh</t>
  </si>
  <si>
    <t xml:space="preserve"> 05/04/1994</t>
  </si>
  <si>
    <t xml:space="preserve"> Đào Mỹ Linh</t>
  </si>
  <si>
    <t xml:space="preserve"> 21/08/1994</t>
  </si>
  <si>
    <t xml:space="preserve"> Hoàng Phú Linh</t>
  </si>
  <si>
    <t xml:space="preserve"> Vũ Thị Mỹ Linh</t>
  </si>
  <si>
    <t xml:space="preserve"> 25/04/1994</t>
  </si>
  <si>
    <t xml:space="preserve"> Trịnh Thị Mai Loan</t>
  </si>
  <si>
    <t xml:space="preserve"> Trịnh Thanh Long</t>
  </si>
  <si>
    <t xml:space="preserve"> 23/11/1993</t>
  </si>
  <si>
    <t xml:space="preserve"> Nghiêm Thị Mai</t>
  </si>
  <si>
    <t xml:space="preserve"> 05/10/1994</t>
  </si>
  <si>
    <t xml:space="preserve"> Nguyễn Hùng Mạnh</t>
  </si>
  <si>
    <t xml:space="preserve"> Nguyễn Thành Nam</t>
  </si>
  <si>
    <t xml:space="preserve"> 16/12/1994</t>
  </si>
  <si>
    <t xml:space="preserve"> Hoàng Thị Thúy Nga</t>
  </si>
  <si>
    <t xml:space="preserve"> 02/05/1993</t>
  </si>
  <si>
    <t xml:space="preserve"> Phạm Thị Ngát</t>
  </si>
  <si>
    <t xml:space="preserve"> 21/05/1994</t>
  </si>
  <si>
    <t xml:space="preserve"> Vũ Thị Ngân</t>
  </si>
  <si>
    <t xml:space="preserve"> 28/09/1994</t>
  </si>
  <si>
    <t xml:space="preserve"> Vũ Trọng Nghĩa</t>
  </si>
  <si>
    <t xml:space="preserve"> 21/02/1994</t>
  </si>
  <si>
    <t xml:space="preserve"> Dương Thị Hồng Ngọc</t>
  </si>
  <si>
    <t xml:space="preserve"> 07/11/1994</t>
  </si>
  <si>
    <t xml:space="preserve"> Nguyễn Thị Hồng Ngọc</t>
  </si>
  <si>
    <t xml:space="preserve"> 29/09/1994</t>
  </si>
  <si>
    <t xml:space="preserve"> Phạm Thị Ngọc</t>
  </si>
  <si>
    <t xml:space="preserve"> 19/04/1994</t>
  </si>
  <si>
    <t xml:space="preserve"> Trần Thị Bảo Ngọc</t>
  </si>
  <si>
    <t xml:space="preserve"> Dư Hồng Nhung</t>
  </si>
  <si>
    <t xml:space="preserve"> Vũ Thị Nhung</t>
  </si>
  <si>
    <t xml:space="preserve"> 02/02/1994</t>
  </si>
  <si>
    <t xml:space="preserve"> Nguyễn Thị Nụ</t>
  </si>
  <si>
    <t xml:space="preserve"> 04/03/1994</t>
  </si>
  <si>
    <t xml:space="preserve"> Hoàng Bích Phương</t>
  </si>
  <si>
    <t xml:space="preserve"> Mai Thị Phương</t>
  </si>
  <si>
    <t xml:space="preserve"> 01/09/1993</t>
  </si>
  <si>
    <t xml:space="preserve"> Nguyễn Thị Phương</t>
  </si>
  <si>
    <t xml:space="preserve"> Trần Thị Mai Phương</t>
  </si>
  <si>
    <t xml:space="preserve"> Nguyễn Đức Quang</t>
  </si>
  <si>
    <t xml:space="preserve"> 01/09/1994</t>
  </si>
  <si>
    <t xml:space="preserve"> Phạm Thúy Quỳnh</t>
  </si>
  <si>
    <t xml:space="preserve"> 04/12/1994</t>
  </si>
  <si>
    <t xml:space="preserve"> Đào Xuân Tài</t>
  </si>
  <si>
    <t xml:space="preserve"> 25/11/1994</t>
  </si>
  <si>
    <t xml:space="preserve"> Nguyễn Đức Tâm</t>
  </si>
  <si>
    <t xml:space="preserve"> 05/06/1994</t>
  </si>
  <si>
    <t xml:space="preserve"> Nguyễn Phương Thảo</t>
  </si>
  <si>
    <t xml:space="preserve"> 01/10/1994</t>
  </si>
  <si>
    <t xml:space="preserve"> Nguyễn Thị Phương Thảo</t>
  </si>
  <si>
    <t xml:space="preserve"> 25/06/1994</t>
  </si>
  <si>
    <t xml:space="preserve"> Phạm Thị The</t>
  </si>
  <si>
    <t xml:space="preserve"> 24/12/1994</t>
  </si>
  <si>
    <t xml:space="preserve"> Cù Thị Thoa</t>
  </si>
  <si>
    <t xml:space="preserve"> 06/06/1993</t>
  </si>
  <si>
    <t xml:space="preserve"> Nguyễn Thị Thu</t>
  </si>
  <si>
    <t xml:space="preserve"> 04/10/1994</t>
  </si>
  <si>
    <t xml:space="preserve"> Phan Thị Thư</t>
  </si>
  <si>
    <t xml:space="preserve"> Hoàng Thị Huyền Trang</t>
  </si>
  <si>
    <t xml:space="preserve"> 08/08/1994</t>
  </si>
  <si>
    <t xml:space="preserve"> Lê Thị Huyền Trang</t>
  </si>
  <si>
    <t xml:space="preserve"> 20/04/1990</t>
  </si>
  <si>
    <t xml:space="preserve"> Nguyễn Hà Trang</t>
  </si>
  <si>
    <t xml:space="preserve"> 10/04/1994</t>
  </si>
  <si>
    <t xml:space="preserve"> Nguyễn Thị Trang</t>
  </si>
  <si>
    <t xml:space="preserve"> Lê Xuân Trung</t>
  </si>
  <si>
    <t xml:space="preserve"> 14/12/1993</t>
  </si>
  <si>
    <t xml:space="preserve"> Dương Minh Tuân</t>
  </si>
  <si>
    <t xml:space="preserve"> 07/09/1994</t>
  </si>
  <si>
    <t xml:space="preserve"> Nguyễn Văn Tùng</t>
  </si>
  <si>
    <t xml:space="preserve"> 03/07/1994</t>
  </si>
  <si>
    <t xml:space="preserve"> Trịnh Tố Uyên</t>
  </si>
  <si>
    <t xml:space="preserve"> 28/03/1994</t>
  </si>
  <si>
    <t xml:space="preserve"> Phí Thị Vân</t>
  </si>
  <si>
    <t xml:space="preserve"> Trần Hoài Vi</t>
  </si>
  <si>
    <t xml:space="preserve"> 13/08/1994</t>
  </si>
  <si>
    <t xml:space="preserve"> Lê Quốc Việt</t>
  </si>
  <si>
    <t xml:space="preserve"> 02/09/1994</t>
  </si>
  <si>
    <t xml:space="preserve"> Lê Thế Vương</t>
  </si>
  <si>
    <t xml:space="preserve"> 05/12/1994</t>
  </si>
  <si>
    <t xml:space="preserve"> Lê Thị Ngọc Yến</t>
  </si>
  <si>
    <t xml:space="preserve"> 03/12/1994</t>
  </si>
  <si>
    <t xml:space="preserve"> Phạm Hải Yến</t>
  </si>
  <si>
    <t xml:space="preserve"> 15/03/1992</t>
  </si>
  <si>
    <t xml:space="preserve"> Hoàng Nam Anh</t>
  </si>
  <si>
    <t xml:space="preserve"> 21/12/1994</t>
  </si>
  <si>
    <t xml:space="preserve"> Lê Phương Anh</t>
  </si>
  <si>
    <t xml:space="preserve"> Phạm Nam Anh</t>
  </si>
  <si>
    <t xml:space="preserve"> 31/01/1994</t>
  </si>
  <si>
    <t xml:space="preserve"> Trần Thị Nguyệt Anh</t>
  </si>
  <si>
    <t xml:space="preserve"> Trần Vân Anh</t>
  </si>
  <si>
    <t xml:space="preserve"> Vũ Nguyễn Thùy Anh</t>
  </si>
  <si>
    <t xml:space="preserve"> 26/10/1993</t>
  </si>
  <si>
    <t xml:space="preserve"> Nguyễn Thị Bích Diệp</t>
  </si>
  <si>
    <t xml:space="preserve"> 23/05/1994</t>
  </si>
  <si>
    <t xml:space="preserve"> Nguyễn Thị Huyền Diệu</t>
  </si>
  <si>
    <t xml:space="preserve"> 12/06/1994</t>
  </si>
  <si>
    <t xml:space="preserve"> Nguyễn Quang Dũng</t>
  </si>
  <si>
    <t xml:space="preserve"> Vũ Văn Đại</t>
  </si>
  <si>
    <t xml:space="preserve"> 23/04/1994</t>
  </si>
  <si>
    <t xml:space="preserve"> Bùi Thị Trà Giang</t>
  </si>
  <si>
    <t xml:space="preserve"> 02/01/1994</t>
  </si>
  <si>
    <t xml:space="preserve"> Tống Thị Hà Giang</t>
  </si>
  <si>
    <t xml:space="preserve"> Nguyễn Thị Mỹ Hạnh</t>
  </si>
  <si>
    <t xml:space="preserve"> 05/02/1993</t>
  </si>
  <si>
    <t xml:space="preserve"> Vũ Thị Thanh Hằng</t>
  </si>
  <si>
    <t xml:space="preserve"> Đinh Thị Thu Hiền</t>
  </si>
  <si>
    <t xml:space="preserve"> 11/02/1993</t>
  </si>
  <si>
    <t xml:space="preserve"> Dương Thị Thu Hoài</t>
  </si>
  <si>
    <t xml:space="preserve"> Lê Thanh Huyền</t>
  </si>
  <si>
    <t xml:space="preserve"> 25/10/1994</t>
  </si>
  <si>
    <t xml:space="preserve"> Nguyễn Văn Huynh</t>
  </si>
  <si>
    <t xml:space="preserve"> Nguyễn Văn Hưng</t>
  </si>
  <si>
    <t xml:space="preserve"> 03/12/1993</t>
  </si>
  <si>
    <t xml:space="preserve"> Nguyễn Hoài Hương</t>
  </si>
  <si>
    <t xml:space="preserve"> 21/10/1993</t>
  </si>
  <si>
    <t xml:space="preserve"> Trịnh Thị Hương</t>
  </si>
  <si>
    <t xml:space="preserve"> 20/03/1994</t>
  </si>
  <si>
    <t xml:space="preserve"> Ngô Xuân Hưởng</t>
  </si>
  <si>
    <t xml:space="preserve"> 14/09/1994</t>
  </si>
  <si>
    <t xml:space="preserve"> Trương Quang Khải</t>
  </si>
  <si>
    <t xml:space="preserve"> Đào Trung Kiên</t>
  </si>
  <si>
    <t xml:space="preserve"> 15/10/1993</t>
  </si>
  <si>
    <t xml:space="preserve"> Phan Thị Kim</t>
  </si>
  <si>
    <t xml:space="preserve"> 18/02/1994</t>
  </si>
  <si>
    <t xml:space="preserve"> Đinh Thị Thanh Lan</t>
  </si>
  <si>
    <t xml:space="preserve"> Tạ Thị Liên</t>
  </si>
  <si>
    <t xml:space="preserve"> 29/08/1994</t>
  </si>
  <si>
    <t xml:space="preserve"> Trịnh Thị Thùy Liên</t>
  </si>
  <si>
    <t xml:space="preserve"> 16/11/1993</t>
  </si>
  <si>
    <t xml:space="preserve"> Hoàng Diệu Linh</t>
  </si>
  <si>
    <t xml:space="preserve"> 22/06/1994</t>
  </si>
  <si>
    <t xml:space="preserve"> Nguyễn Hoàng Linh</t>
  </si>
  <si>
    <t xml:space="preserve"> Quách Ngọc Linh</t>
  </si>
  <si>
    <t xml:space="preserve"> 22/08/1994</t>
  </si>
  <si>
    <t xml:space="preserve"> Vũ Diệu Linh</t>
  </si>
  <si>
    <t xml:space="preserve"> Lê Đức Long</t>
  </si>
  <si>
    <t xml:space="preserve"> 14/11/1994</t>
  </si>
  <si>
    <t xml:space="preserve"> Đàm Thị Ly</t>
  </si>
  <si>
    <t xml:space="preserve"> Nguyễn Thị Thanh Mai</t>
  </si>
  <si>
    <t xml:space="preserve"> Nguyễn Văn Mạnh</t>
  </si>
  <si>
    <t xml:space="preserve"> 19/02/1994</t>
  </si>
  <si>
    <t xml:space="preserve"> Nguyễn Văn Minh</t>
  </si>
  <si>
    <t xml:space="preserve"> 24/07/1989</t>
  </si>
  <si>
    <t xml:space="preserve"> Tạ Quang Minh</t>
  </si>
  <si>
    <t xml:space="preserve"> Trần Hoàng Nam</t>
  </si>
  <si>
    <t xml:space="preserve"> Nguyễn Thị Nga</t>
  </si>
  <si>
    <t xml:space="preserve"> 02/12/1993</t>
  </si>
  <si>
    <t xml:space="preserve"> Nguyễn Duy Ngân</t>
  </si>
  <si>
    <t xml:space="preserve"> Nguyễn Thị Ngân</t>
  </si>
  <si>
    <t xml:space="preserve"> 14/07/1992</t>
  </si>
  <si>
    <t xml:space="preserve"> Vũ Thị Bích Ngọc</t>
  </si>
  <si>
    <t xml:space="preserve"> 19/10/1994</t>
  </si>
  <si>
    <t xml:space="preserve"> Bùi Như Nguyệt</t>
  </si>
  <si>
    <t xml:space="preserve"> Nguyễn Hồng Nhung</t>
  </si>
  <si>
    <t xml:space="preserve"> 30/10/1994</t>
  </si>
  <si>
    <t xml:space="preserve"> Nguyễn Thị Hồng Nhung</t>
  </si>
  <si>
    <t xml:space="preserve"> 29/12/1994</t>
  </si>
  <si>
    <t xml:space="preserve"> Nguyễn Thị Nhung</t>
  </si>
  <si>
    <t xml:space="preserve"> 16/10/1994</t>
  </si>
  <si>
    <t xml:space="preserve"> Hoàng Thị Phương Oanh</t>
  </si>
  <si>
    <t xml:space="preserve"> 30/09/1994</t>
  </si>
  <si>
    <t xml:space="preserve"> Đàm Minh Phương</t>
  </si>
  <si>
    <t xml:space="preserve"> 01/04/1994</t>
  </si>
  <si>
    <t xml:space="preserve"> Bùi Minh Quang</t>
  </si>
  <si>
    <t xml:space="preserve"> Nguyễn Hồng Quân</t>
  </si>
  <si>
    <t xml:space="preserve"> Phạm Ngọc Quân</t>
  </si>
  <si>
    <t xml:space="preserve"> 27/04/1994</t>
  </si>
  <si>
    <t xml:space="preserve"> Nguyễn Hồng Quý</t>
  </si>
  <si>
    <t xml:space="preserve"> 21/11/1994</t>
  </si>
  <si>
    <t xml:space="preserve"> Nguyễn Thị Sáu</t>
  </si>
  <si>
    <t xml:space="preserve"> 15/01/1994</t>
  </si>
  <si>
    <t xml:space="preserve"> Lê Thị Hồng Sương</t>
  </si>
  <si>
    <t xml:space="preserve"> Vũ Huy Sỹ</t>
  </si>
  <si>
    <t xml:space="preserve"> 09/02/1994</t>
  </si>
  <si>
    <t xml:space="preserve"> Trần Lê Thanh</t>
  </si>
  <si>
    <t xml:space="preserve"> 14/06/1994</t>
  </si>
  <si>
    <t xml:space="preserve"> Nguyễn Minh Thái</t>
  </si>
  <si>
    <t xml:space="preserve"> 09/12/1994</t>
  </si>
  <si>
    <t xml:space="preserve"> Trịnh Thị Thắng</t>
  </si>
  <si>
    <t xml:space="preserve"> 20/08/1994</t>
  </si>
  <si>
    <t xml:space="preserve"> Nguyễn Hữu Thông</t>
  </si>
  <si>
    <t xml:space="preserve"> 30/11/1992</t>
  </si>
  <si>
    <t xml:space="preserve"> Nguyễn Thị Thuận</t>
  </si>
  <si>
    <t xml:space="preserve"> 22/12/1994</t>
  </si>
  <si>
    <t xml:space="preserve"> Đỗ Thị Thuý</t>
  </si>
  <si>
    <t xml:space="preserve"> 03/04/1993</t>
  </si>
  <si>
    <t xml:space="preserve"> Đỗ Minh Thùy</t>
  </si>
  <si>
    <t xml:space="preserve"> 11/09/1994</t>
  </si>
  <si>
    <t xml:space="preserve"> Phạm Thu Thủy</t>
  </si>
  <si>
    <t xml:space="preserve"> Đặng Thị Minh Thư</t>
  </si>
  <si>
    <t xml:space="preserve"> 15/02/1994</t>
  </si>
  <si>
    <t xml:space="preserve"> Đào Thị Quỳnh Trang</t>
  </si>
  <si>
    <t xml:space="preserve"> 05/09/1994</t>
  </si>
  <si>
    <t xml:space="preserve"> Đỗ Hà Trang</t>
  </si>
  <si>
    <t xml:space="preserve"> 31/08/1994</t>
  </si>
  <si>
    <t xml:space="preserve"> Ngô Thu Trang</t>
  </si>
  <si>
    <t xml:space="preserve"> 08/12/1994</t>
  </si>
  <si>
    <t xml:space="preserve"> Trần Thị Huyền Trang</t>
  </si>
  <si>
    <t xml:space="preserve"> 16/03/1993</t>
  </si>
  <si>
    <t xml:space="preserve"> Vũ Thị Hương Trang</t>
  </si>
  <si>
    <t xml:space="preserve"> 17/05/1994</t>
  </si>
  <si>
    <t xml:space="preserve"> Đặng Minh Tuấn</t>
  </si>
  <si>
    <t xml:space="preserve"> 03/08/1994</t>
  </si>
  <si>
    <t xml:space="preserve"> Phạm Minh Anh Tuấn</t>
  </si>
  <si>
    <t xml:space="preserve"> Bùi Thị Hồng Vinh</t>
  </si>
  <si>
    <t xml:space="preserve"> 19/12/1994</t>
  </si>
  <si>
    <t xml:space="preserve"> Đoàn Quang Vinh</t>
  </si>
  <si>
    <t xml:space="preserve"> 28/09/1993</t>
  </si>
  <si>
    <t>LỚP LKT12-04</t>
  </si>
  <si>
    <t xml:space="preserve"> Đào Tuấn Anh</t>
  </si>
  <si>
    <t xml:space="preserve"> 02/10/1993</t>
  </si>
  <si>
    <t xml:space="preserve"> Điệp Vân Anh</t>
  </si>
  <si>
    <t xml:space="preserve"> 01/01/1994</t>
  </si>
  <si>
    <t xml:space="preserve"> Đỗ Tuấn Anh</t>
  </si>
  <si>
    <t xml:space="preserve"> 14/01/1994</t>
  </si>
  <si>
    <t xml:space="preserve"> Nguyễn Hải Anh</t>
  </si>
  <si>
    <t xml:space="preserve"> 04/07/1993</t>
  </si>
  <si>
    <t xml:space="preserve"> Phạm Thị Vân Anh</t>
  </si>
  <si>
    <t xml:space="preserve"> 05/07/1994</t>
  </si>
  <si>
    <t xml:space="preserve"> Phan Thị Ngọc Ánh</t>
  </si>
  <si>
    <t xml:space="preserve"> 28/10/1994</t>
  </si>
  <si>
    <t xml:space="preserve"> Vũ Văn Cường</t>
  </si>
  <si>
    <t xml:space="preserve"> 18/11/1993</t>
  </si>
  <si>
    <t xml:space="preserve"> Tạ Thị Kim Dung</t>
  </si>
  <si>
    <t xml:space="preserve"> 25/12/1994</t>
  </si>
  <si>
    <t xml:space="preserve"> Cấn Đức Duy</t>
  </si>
  <si>
    <t xml:space="preserve"> 20/10/1994</t>
  </si>
  <si>
    <t xml:space="preserve"> Nguyễn Phan Duy</t>
  </si>
  <si>
    <t xml:space="preserve"> Cao Thị Duyên</t>
  </si>
  <si>
    <t xml:space="preserve"> Nguyễn Thuỳ Dương</t>
  </si>
  <si>
    <t xml:space="preserve"> 20/01/1991</t>
  </si>
  <si>
    <t xml:space="preserve"> Bùi Thị Giang</t>
  </si>
  <si>
    <t xml:space="preserve"> 28/05/1994</t>
  </si>
  <si>
    <t xml:space="preserve"> Lê Thị Thanh Hà</t>
  </si>
  <si>
    <t xml:space="preserve"> 26/11/1993</t>
  </si>
  <si>
    <t xml:space="preserve"> Lê Duy Hải</t>
  </si>
  <si>
    <t xml:space="preserve"> 09/09/1994</t>
  </si>
  <si>
    <t xml:space="preserve"> Mai Thanh Hải</t>
  </si>
  <si>
    <t xml:space="preserve"> 07/03/1993</t>
  </si>
  <si>
    <t xml:space="preserve"> Lê Thị Hiền</t>
  </si>
  <si>
    <t xml:space="preserve"> 15/06/1994</t>
  </si>
  <si>
    <t xml:space="preserve"> Vi Thị Hiền</t>
  </si>
  <si>
    <t xml:space="preserve"> Đỗ Quang Hiếu</t>
  </si>
  <si>
    <t xml:space="preserve"> Nguyễn Trần Hiếu</t>
  </si>
  <si>
    <t xml:space="preserve"> Phùng Thị Quỳnh Hoa</t>
  </si>
  <si>
    <t xml:space="preserve"> Trần Anh Hoàng</t>
  </si>
  <si>
    <t xml:space="preserve"> 31/10/1994</t>
  </si>
  <si>
    <t xml:space="preserve"> Nguyễn Thị Huệ</t>
  </si>
  <si>
    <t xml:space="preserve"> Bùi Quốc Huy</t>
  </si>
  <si>
    <t xml:space="preserve"> 28/05/1992</t>
  </si>
  <si>
    <t xml:space="preserve"> Nguyễn Huy</t>
  </si>
  <si>
    <t xml:space="preserve"> 31/03/1993</t>
  </si>
  <si>
    <t xml:space="preserve"> Cao Thị Thu Huyền</t>
  </si>
  <si>
    <t xml:space="preserve"> Mai Khánh Huyền</t>
  </si>
  <si>
    <t xml:space="preserve"> 03/10/1994</t>
  </si>
  <si>
    <t xml:space="preserve"> Cao Thị Hương</t>
  </si>
  <si>
    <t xml:space="preserve"> Văn Thị Hường</t>
  </si>
  <si>
    <t xml:space="preserve"> 04/06/1993</t>
  </si>
  <si>
    <t xml:space="preserve"> Nguyễn Duy Khánh</t>
  </si>
  <si>
    <t xml:space="preserve"> Mẫn Thị Kiềm</t>
  </si>
  <si>
    <t xml:space="preserve"> Phạm Thị Là</t>
  </si>
  <si>
    <t xml:space="preserve"> 01/07/1993</t>
  </si>
  <si>
    <t xml:space="preserve"> Bùi Thị Linh</t>
  </si>
  <si>
    <t xml:space="preserve"> 25/09/1994</t>
  </si>
  <si>
    <t xml:space="preserve"> Nguyễn Thị Mỹ Linh</t>
  </si>
  <si>
    <t xml:space="preserve"> 10/10/1994</t>
  </si>
  <si>
    <t xml:space="preserve"> Nguyễn Thị Lịch</t>
  </si>
  <si>
    <t xml:space="preserve"> 11/08/1994</t>
  </si>
  <si>
    <t xml:space="preserve"> Phan Hương Ly</t>
  </si>
  <si>
    <t xml:space="preserve"> Đỗ Xuân Minh</t>
  </si>
  <si>
    <t xml:space="preserve"> Nguyễn Hải Nam</t>
  </si>
  <si>
    <t xml:space="preserve"> Đỗ Thị Nga</t>
  </si>
  <si>
    <t xml:space="preserve"> 21/09/1993</t>
  </si>
  <si>
    <t xml:space="preserve"> Nguyễn Thị Phương Nga</t>
  </si>
  <si>
    <t xml:space="preserve"> Nguyễn Thị Tuyết Ngân</t>
  </si>
  <si>
    <t xml:space="preserve"> 27/10/1994</t>
  </si>
  <si>
    <t xml:space="preserve"> Hoàng Kim Ngọc</t>
  </si>
  <si>
    <t xml:space="preserve"> Mạc Thị Ngọc</t>
  </si>
  <si>
    <t xml:space="preserve"> 20/01/1994</t>
  </si>
  <si>
    <t xml:space="preserve"> Nguyễn Thảo Ngọc</t>
  </si>
  <si>
    <t xml:space="preserve"> 04/08/1993</t>
  </si>
  <si>
    <t xml:space="preserve"> Nguyễn Thị Như</t>
  </si>
  <si>
    <t xml:space="preserve"> Nguyễn Văn Phúc</t>
  </si>
  <si>
    <t xml:space="preserve"> Nguyễn Thị Thảo Phương</t>
  </si>
  <si>
    <t xml:space="preserve"> 29/11/1994</t>
  </si>
  <si>
    <t xml:space="preserve"> 19/07/1994</t>
  </si>
  <si>
    <t xml:space="preserve"> Phạm Thị Mai Phương</t>
  </si>
  <si>
    <t xml:space="preserve"> 26/04/1994</t>
  </si>
  <si>
    <t xml:space="preserve"> Vũ Thị Minh Phương</t>
  </si>
  <si>
    <t xml:space="preserve"> 16/09/1994</t>
  </si>
  <si>
    <t xml:space="preserve"> Phan Minh Phượng</t>
  </si>
  <si>
    <t xml:space="preserve"> Nguyễn Huy Quý</t>
  </si>
  <si>
    <t xml:space="preserve"> 31/05/1994</t>
  </si>
  <si>
    <t xml:space="preserve"> Bùi Thị Sen</t>
  </si>
  <si>
    <t xml:space="preserve"> 15/08/1993</t>
  </si>
  <si>
    <t xml:space="preserve"> Nguyễn Văn Sơn</t>
  </si>
  <si>
    <t xml:space="preserve"> 26/06/1994</t>
  </si>
  <si>
    <t xml:space="preserve"> Dương Thị Thanh Tâm</t>
  </si>
  <si>
    <t xml:space="preserve"> Nguyễn Thị Tâm</t>
  </si>
  <si>
    <t xml:space="preserve"> 05/11/1994</t>
  </si>
  <si>
    <t xml:space="preserve"> Nguyễn Thành Tất</t>
  </si>
  <si>
    <t xml:space="preserve"> 30/12/1994</t>
  </si>
  <si>
    <t xml:space="preserve"> Nguyễn Thị Thanh</t>
  </si>
  <si>
    <t xml:space="preserve"> 10/12/1993</t>
  </si>
  <si>
    <t xml:space="preserve"> Đồng Minh Thành</t>
  </si>
  <si>
    <t xml:space="preserve"> 11/11/1994</t>
  </si>
  <si>
    <t xml:space="preserve"> Lương Trường Thành</t>
  </si>
  <si>
    <t xml:space="preserve"> 18/05/1994</t>
  </si>
  <si>
    <t xml:space="preserve"> Ngô Văn Thành</t>
  </si>
  <si>
    <t xml:space="preserve"> Phan Thị Thành</t>
  </si>
  <si>
    <t xml:space="preserve"> 16/12/1993</t>
  </si>
  <si>
    <t xml:space="preserve"> Tạ Nhất Thành</t>
  </si>
  <si>
    <t xml:space="preserve"> 04/08/1994</t>
  </si>
  <si>
    <t xml:space="preserve"> Nguyễn Thạch Thảo</t>
  </si>
  <si>
    <t xml:space="preserve"> 16/05/1994</t>
  </si>
  <si>
    <t xml:space="preserve"> Nguyễn Thị Hồng Thắm</t>
  </si>
  <si>
    <t xml:space="preserve"> Nguyễn Đình Thắng</t>
  </si>
  <si>
    <t xml:space="preserve"> Nguyễn Minh Thắng</t>
  </si>
  <si>
    <t xml:space="preserve"> 12/04/1993</t>
  </si>
  <si>
    <t xml:space="preserve"> Phùng Thị Kim Thuý</t>
  </si>
  <si>
    <t xml:space="preserve"> Vương Thị Thuý</t>
  </si>
  <si>
    <t xml:space="preserve"> Trần Công Thương</t>
  </si>
  <si>
    <t xml:space="preserve"> 18/09/1994</t>
  </si>
  <si>
    <t xml:space="preserve"> Phan Thị Thuỷ Tiên</t>
  </si>
  <si>
    <t xml:space="preserve"> Nguyễn Minh Trang</t>
  </si>
  <si>
    <t xml:space="preserve"> 01/08/1994</t>
  </si>
  <si>
    <t xml:space="preserve"> Trần Thị Minh Trang</t>
  </si>
  <si>
    <t xml:space="preserve"> 02/03/1994</t>
  </si>
  <si>
    <t xml:space="preserve"> Triệu Anh Tuấn</t>
  </si>
  <si>
    <t xml:space="preserve"> 14/07/1994</t>
  </si>
  <si>
    <t xml:space="preserve"> Dương Văn Tùng</t>
  </si>
  <si>
    <t xml:space="preserve"> Nguyễn Sơn Tùng</t>
  </si>
  <si>
    <t xml:space="preserve"> Bùi Văn Tứ</t>
  </si>
  <si>
    <t xml:space="preserve"> Vũ Thị Hải Vân</t>
  </si>
  <si>
    <t xml:space="preserve"> Trần Tiến Vũ</t>
  </si>
  <si>
    <t xml:space="preserve"> 17/02/1993</t>
  </si>
  <si>
    <t xml:space="preserve"> Nguyễn Thị Hải Yến</t>
  </si>
  <si>
    <t>LỚP LKT12-01</t>
  </si>
  <si>
    <t>LỚP LQT12-01</t>
  </si>
  <si>
    <t>Bỏ</t>
  </si>
  <si>
    <t xml:space="preserve"> Bùi Thị Vân Anh</t>
  </si>
  <si>
    <t xml:space="preserve"> 12/04/1994</t>
  </si>
  <si>
    <t xml:space="preserve"> Đồng Phương Anh</t>
  </si>
  <si>
    <t xml:space="preserve"> Mạc Thị Kim Anh</t>
  </si>
  <si>
    <t xml:space="preserve"> 20/09/1994</t>
  </si>
  <si>
    <t xml:space="preserve"> Nguyễn Thị Tú Anh</t>
  </si>
  <si>
    <t xml:space="preserve"> Trần Tuấn Anh</t>
  </si>
  <si>
    <t xml:space="preserve"> 24/04/1994</t>
  </si>
  <si>
    <t xml:space="preserve"> Nguyễn Thị Ánh</t>
  </si>
  <si>
    <t xml:space="preserve"> 13/04/1994</t>
  </si>
  <si>
    <t xml:space="preserve"> Nguyễn Văn Biên</t>
  </si>
  <si>
    <t xml:space="preserve"> 18/06/1994</t>
  </si>
  <si>
    <t xml:space="preserve"> Phạm Văn Cường</t>
  </si>
  <si>
    <t xml:space="preserve"> 23/03/1994</t>
  </si>
  <si>
    <t xml:space="preserve"> Vũ Thị Ngọc Diệp</t>
  </si>
  <si>
    <t xml:space="preserve"> Đỗ Thuỳ Dung</t>
  </si>
  <si>
    <t xml:space="preserve"> 11/11/1993</t>
  </si>
  <si>
    <t xml:space="preserve"> Lê Anh Duy</t>
  </si>
  <si>
    <t xml:space="preserve"> 07/01/1994</t>
  </si>
  <si>
    <t xml:space="preserve"> Phan Quang Duy</t>
  </si>
  <si>
    <t xml:space="preserve"> 24/10/1992</t>
  </si>
  <si>
    <t xml:space="preserve"> Phùng Văn Duy</t>
  </si>
  <si>
    <t xml:space="preserve"> 10/07/1991</t>
  </si>
  <si>
    <t xml:space="preserve"> Bùi Văn Dũng</t>
  </si>
  <si>
    <t xml:space="preserve"> Nguyễn Tuấn Dũng</t>
  </si>
  <si>
    <t xml:space="preserve"> 18/04/1994</t>
  </si>
  <si>
    <t xml:space="preserve"> Nguyễn Đăng Đạt</t>
  </si>
  <si>
    <t xml:space="preserve"> 12/01/1994</t>
  </si>
  <si>
    <t xml:space="preserve"> Nguyễn Văn Hanh</t>
  </si>
  <si>
    <t xml:space="preserve"> 05/09/1993</t>
  </si>
  <si>
    <t xml:space="preserve"> Nguyễn Hữu Hà</t>
  </si>
  <si>
    <t xml:space="preserve"> 28/03/1993</t>
  </si>
  <si>
    <t xml:space="preserve"> Trần Thanh Hải</t>
  </si>
  <si>
    <t xml:space="preserve"> 13/03/1993</t>
  </si>
  <si>
    <t xml:space="preserve"> Hà Thị Hồng Hạnh</t>
  </si>
  <si>
    <t xml:space="preserve"> 09/08/1994</t>
  </si>
  <si>
    <t xml:space="preserve"> Lê Đức Hiền</t>
  </si>
  <si>
    <t xml:space="preserve"> 29/05/1994</t>
  </si>
  <si>
    <t xml:space="preserve"> Trần Thị Hoa</t>
  </si>
  <si>
    <t xml:space="preserve"> 07/04/1992</t>
  </si>
  <si>
    <t xml:space="preserve"> Vũ Thị Hồng</t>
  </si>
  <si>
    <t xml:space="preserve"> 29/10/1994</t>
  </si>
  <si>
    <t xml:space="preserve"> Bùi Thị Huệ</t>
  </si>
  <si>
    <t xml:space="preserve"> 09/10/1994</t>
  </si>
  <si>
    <t xml:space="preserve"> 15/07/1994</t>
  </si>
  <si>
    <t xml:space="preserve"> Phùng Thị Huyền</t>
  </si>
  <si>
    <t xml:space="preserve"> Phạm Ngọc Hưng</t>
  </si>
  <si>
    <t xml:space="preserve"> 20/10/1991</t>
  </si>
  <si>
    <t xml:space="preserve"> Nguyễn Thị Hương</t>
  </si>
  <si>
    <t xml:space="preserve"> 22/03/1994</t>
  </si>
  <si>
    <t xml:space="preserve"> Đỗ Thị Thu Hường</t>
  </si>
  <si>
    <t xml:space="preserve"> 10/07/1994</t>
  </si>
  <si>
    <t xml:space="preserve"> Vũ Thị Hường</t>
  </si>
  <si>
    <t xml:space="preserve"> Phùng Nam Khánh</t>
  </si>
  <si>
    <t xml:space="preserve"> 08/01/1994</t>
  </si>
  <si>
    <t xml:space="preserve"> Nguyễn Thị Minh Khuê</t>
  </si>
  <si>
    <t xml:space="preserve"> 26/02/1994</t>
  </si>
  <si>
    <t xml:space="preserve"> Nguyễn Văn Khương</t>
  </si>
  <si>
    <t xml:space="preserve"> 14/06/1993</t>
  </si>
  <si>
    <t xml:space="preserve"> Vũ Thị Khương</t>
  </si>
  <si>
    <t xml:space="preserve"> 24/03/1994</t>
  </si>
  <si>
    <t xml:space="preserve"> Đoàn Thị Lan</t>
  </si>
  <si>
    <t xml:space="preserve"> Nguyễn Thị Lý Lành</t>
  </si>
  <si>
    <t xml:space="preserve"> 22/05/1994</t>
  </si>
  <si>
    <t xml:space="preserve"> Nguyễn Thị Phương Liên</t>
  </si>
  <si>
    <t xml:space="preserve"> Đặng Thị Liễu</t>
  </si>
  <si>
    <t xml:space="preserve"> 26/05/1994</t>
  </si>
  <si>
    <t xml:space="preserve"> Bùi Thị Phước Linh</t>
  </si>
  <si>
    <t xml:space="preserve"> 15/09/1994</t>
  </si>
  <si>
    <t xml:space="preserve"> Đặng Duy Linh</t>
  </si>
  <si>
    <t xml:space="preserve"> 16/06/1994</t>
  </si>
  <si>
    <t xml:space="preserve"> Đỗ Thị Thùy Linh</t>
  </si>
  <si>
    <t xml:space="preserve"> Đỗ Thùy Linh</t>
  </si>
  <si>
    <t xml:space="preserve"> 19/05/1994</t>
  </si>
  <si>
    <t xml:space="preserve"> Mai Thị Thuỳ Linh</t>
  </si>
  <si>
    <t xml:space="preserve"> 29/08/1993</t>
  </si>
  <si>
    <t xml:space="preserve"> Nguyễn Phan Hà Linh</t>
  </si>
  <si>
    <t xml:space="preserve"> Nguyễn Phan Linh</t>
  </si>
  <si>
    <t xml:space="preserve"> 10/01/1994</t>
  </si>
  <si>
    <t xml:space="preserve"> Nguyễn Thị Thùy Linh</t>
  </si>
  <si>
    <t xml:space="preserve"> 06/06/1994</t>
  </si>
  <si>
    <t xml:space="preserve"> Đỗ Thị Loan</t>
  </si>
  <si>
    <t xml:space="preserve"> Ngô Thị Thanh Loan</t>
  </si>
  <si>
    <t xml:space="preserve"> Nguyễn Thị Luân</t>
  </si>
  <si>
    <t xml:space="preserve"> Đàm Ngọc Mai</t>
  </si>
  <si>
    <t xml:space="preserve"> Vũ Tuyết Mai</t>
  </si>
  <si>
    <t xml:space="preserve"> Lương Tuấn Minh</t>
  </si>
  <si>
    <t xml:space="preserve"> Nguyễn Thị Mừng</t>
  </si>
  <si>
    <t xml:space="preserve"> 04/06/1994</t>
  </si>
  <si>
    <t xml:space="preserve"> Chu Hà My</t>
  </si>
  <si>
    <t xml:space="preserve"> Nguyễn Thị Thảo My</t>
  </si>
  <si>
    <t xml:space="preserve"> 21/10/1994</t>
  </si>
  <si>
    <t xml:space="preserve"> Nguyễn Hồng Ngọc</t>
  </si>
  <si>
    <t xml:space="preserve"> Trần Thị Hồng Ngọc</t>
  </si>
  <si>
    <t xml:space="preserve"> Lê Huy Nhật</t>
  </si>
  <si>
    <t xml:space="preserve"> 12/09/1993</t>
  </si>
  <si>
    <t xml:space="preserve"> Trần Tuấn Phong</t>
  </si>
  <si>
    <t xml:space="preserve"> Bùi Thị Hà Phương</t>
  </si>
  <si>
    <t xml:space="preserve"> 22/06/1993</t>
  </si>
  <si>
    <t xml:space="preserve"> Nguyễn Thị Quỳnh</t>
  </si>
  <si>
    <t xml:space="preserve"> 17/09/1994</t>
  </si>
  <si>
    <t xml:space="preserve"> Trần Trọng Quỳnh</t>
  </si>
  <si>
    <t xml:space="preserve"> 28/06/1994</t>
  </si>
  <si>
    <t xml:space="preserve"> Lương Đình Quý</t>
  </si>
  <si>
    <t xml:space="preserve"> 26/03/1993</t>
  </si>
  <si>
    <t xml:space="preserve"> Nguyễn Anh Sơn</t>
  </si>
  <si>
    <t xml:space="preserve"> 13/09/1994</t>
  </si>
  <si>
    <t xml:space="preserve"> Nguyễn Cao Sơn</t>
  </si>
  <si>
    <t xml:space="preserve"> 23/08/1994</t>
  </si>
  <si>
    <t xml:space="preserve"> Trương Khánh Sơn</t>
  </si>
  <si>
    <t xml:space="preserve"> 27/12/1992</t>
  </si>
  <si>
    <t xml:space="preserve"> Lưu Thị Thanh Tâm</t>
  </si>
  <si>
    <t xml:space="preserve"> Lê Tất Thành</t>
  </si>
  <si>
    <t xml:space="preserve"> Phạm Công Thành</t>
  </si>
  <si>
    <t xml:space="preserve"> 12/01/1993</t>
  </si>
  <si>
    <t xml:space="preserve"> Vũ Minh Thành</t>
  </si>
  <si>
    <t xml:space="preserve"> Lê Văn Thắng</t>
  </si>
  <si>
    <t xml:space="preserve"> 10/09/1994</t>
  </si>
  <si>
    <t xml:space="preserve"> Phùng Minh Thắng</t>
  </si>
  <si>
    <t xml:space="preserve"> Hoàng Thị Thuận</t>
  </si>
  <si>
    <t xml:space="preserve"> 12/03/1994</t>
  </si>
  <si>
    <t xml:space="preserve"> Mai Văn Thuyết</t>
  </si>
  <si>
    <t xml:space="preserve"> Nguyễn Thị Lệ Thủy</t>
  </si>
  <si>
    <t xml:space="preserve"> 14/04/1994</t>
  </si>
  <si>
    <t xml:space="preserve"> Nguyễn Thanh Trà</t>
  </si>
  <si>
    <t xml:space="preserve"> 26/09/1994</t>
  </si>
  <si>
    <t xml:space="preserve"> Nguyễn Việt Tuấn</t>
  </si>
  <si>
    <t xml:space="preserve"> 02/05/1994</t>
  </si>
  <si>
    <t xml:space="preserve"> Phan Ngọc Uyên</t>
  </si>
  <si>
    <t xml:space="preserve"> 04/12/1993</t>
  </si>
  <si>
    <t xml:space="preserve"> Đoàn Đức Văn</t>
  </si>
  <si>
    <t xml:space="preserve"> 01/12/1983</t>
  </si>
  <si>
    <t xml:space="preserve"> Dương Thế Vinh</t>
  </si>
  <si>
    <t xml:space="preserve"> 30/09/1991</t>
  </si>
  <si>
    <t>TỔNG HỢP ĐIỂM THI VẤN ĐÁP</t>
  </si>
  <si>
    <t>KHÓA 2012 - THI THÁNG 12/2013</t>
  </si>
  <si>
    <t>LỚP</t>
  </si>
  <si>
    <t>SỐ SINH VIÊN CHƯA QUA</t>
  </si>
  <si>
    <t>LKT12-01</t>
  </si>
  <si>
    <t>LKT12-02</t>
  </si>
  <si>
    <t>LKT12-03</t>
  </si>
  <si>
    <t>LKT12-04</t>
  </si>
  <si>
    <t>LQT12-01</t>
  </si>
  <si>
    <t>TỔNG</t>
  </si>
  <si>
    <t xml:space="preserve"> </t>
  </si>
  <si>
    <t xml:space="preserve"> MÔN LUẬT HÀNH CHÍNH, LUẬT DÂN SỰ VÀ LUẬT HÌNH SỰ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</si>
</sst>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U88"/>
  <sheetViews>
    <sheetView topLeftCell="A79" zoomScale="130" zoomScaleNormal="130" workbookViewId="0">
      <selection activeCell="F88" sqref="F88"/>
    </sheetView>
  </sheetViews>
  <sheetFormatPr defaultRowHeight="15"/>
  <cols>
    <col min="1" max="1" width="3.85546875" style="1" bestFit="1" customWidth="1"/>
    <col min="2" max="2" width="24.28515625" bestFit="1" customWidth="1"/>
    <col min="3" max="3" width="16.42578125" customWidth="1"/>
    <col min="4" max="4" width="13" customWidth="1"/>
    <col min="5" max="5" width="11.85546875" style="1" customWidth="1"/>
    <col min="6" max="6" width="14.140625" style="1" customWidth="1"/>
    <col min="7" max="7" width="11.42578125" style="1" customWidth="1"/>
    <col min="258" max="258" width="3.85546875" bestFit="1" customWidth="1"/>
    <col min="259" max="259" width="24.28515625" bestFit="1" customWidth="1"/>
    <col min="260" max="260" width="16.42578125" customWidth="1"/>
    <col min="261" max="261" width="17.5703125" bestFit="1" customWidth="1"/>
    <col min="262" max="262" width="18.7109375" customWidth="1"/>
    <col min="263" max="263" width="11.42578125" customWidth="1"/>
    <col min="514" max="514" width="3.85546875" bestFit="1" customWidth="1"/>
    <col min="515" max="515" width="24.28515625" bestFit="1" customWidth="1"/>
    <col min="516" max="516" width="16.42578125" customWidth="1"/>
    <col min="517" max="517" width="17.5703125" bestFit="1" customWidth="1"/>
    <col min="518" max="518" width="18.7109375" customWidth="1"/>
    <col min="519" max="519" width="11.42578125" customWidth="1"/>
    <col min="770" max="770" width="3.85546875" bestFit="1" customWidth="1"/>
    <col min="771" max="771" width="24.28515625" bestFit="1" customWidth="1"/>
    <col min="772" max="772" width="16.42578125" customWidth="1"/>
    <col min="773" max="773" width="17.5703125" bestFit="1" customWidth="1"/>
    <col min="774" max="774" width="18.7109375" customWidth="1"/>
    <col min="775" max="775" width="11.42578125" customWidth="1"/>
    <col min="1026" max="1026" width="3.85546875" bestFit="1" customWidth="1"/>
    <col min="1027" max="1027" width="24.28515625" bestFit="1" customWidth="1"/>
    <col min="1028" max="1028" width="16.42578125" customWidth="1"/>
    <col min="1029" max="1029" width="17.5703125" bestFit="1" customWidth="1"/>
    <col min="1030" max="1030" width="18.7109375" customWidth="1"/>
    <col min="1031" max="1031" width="11.42578125" customWidth="1"/>
    <col min="1282" max="1282" width="3.85546875" bestFit="1" customWidth="1"/>
    <col min="1283" max="1283" width="24.28515625" bestFit="1" customWidth="1"/>
    <col min="1284" max="1284" width="16.42578125" customWidth="1"/>
    <col min="1285" max="1285" width="17.5703125" bestFit="1" customWidth="1"/>
    <col min="1286" max="1286" width="18.7109375" customWidth="1"/>
    <col min="1287" max="1287" width="11.42578125" customWidth="1"/>
    <col min="1538" max="1538" width="3.85546875" bestFit="1" customWidth="1"/>
    <col min="1539" max="1539" width="24.28515625" bestFit="1" customWidth="1"/>
    <col min="1540" max="1540" width="16.42578125" customWidth="1"/>
    <col min="1541" max="1541" width="17.5703125" bestFit="1" customWidth="1"/>
    <col min="1542" max="1542" width="18.7109375" customWidth="1"/>
    <col min="1543" max="1543" width="11.42578125" customWidth="1"/>
    <col min="1794" max="1794" width="3.85546875" bestFit="1" customWidth="1"/>
    <col min="1795" max="1795" width="24.28515625" bestFit="1" customWidth="1"/>
    <col min="1796" max="1796" width="16.42578125" customWidth="1"/>
    <col min="1797" max="1797" width="17.5703125" bestFit="1" customWidth="1"/>
    <col min="1798" max="1798" width="18.7109375" customWidth="1"/>
    <col min="1799" max="1799" width="11.42578125" customWidth="1"/>
    <col min="2050" max="2050" width="3.85546875" bestFit="1" customWidth="1"/>
    <col min="2051" max="2051" width="24.28515625" bestFit="1" customWidth="1"/>
    <col min="2052" max="2052" width="16.42578125" customWidth="1"/>
    <col min="2053" max="2053" width="17.5703125" bestFit="1" customWidth="1"/>
    <col min="2054" max="2054" width="18.7109375" customWidth="1"/>
    <col min="2055" max="2055" width="11.42578125" customWidth="1"/>
    <col min="2306" max="2306" width="3.85546875" bestFit="1" customWidth="1"/>
    <col min="2307" max="2307" width="24.28515625" bestFit="1" customWidth="1"/>
    <col min="2308" max="2308" width="16.42578125" customWidth="1"/>
    <col min="2309" max="2309" width="17.5703125" bestFit="1" customWidth="1"/>
    <col min="2310" max="2310" width="18.7109375" customWidth="1"/>
    <col min="2311" max="2311" width="11.42578125" customWidth="1"/>
    <col min="2562" max="2562" width="3.85546875" bestFit="1" customWidth="1"/>
    <col min="2563" max="2563" width="24.28515625" bestFit="1" customWidth="1"/>
    <col min="2564" max="2564" width="16.42578125" customWidth="1"/>
    <col min="2565" max="2565" width="17.5703125" bestFit="1" customWidth="1"/>
    <col min="2566" max="2566" width="18.7109375" customWidth="1"/>
    <col min="2567" max="2567" width="11.42578125" customWidth="1"/>
    <col min="2818" max="2818" width="3.85546875" bestFit="1" customWidth="1"/>
    <col min="2819" max="2819" width="24.28515625" bestFit="1" customWidth="1"/>
    <col min="2820" max="2820" width="16.42578125" customWidth="1"/>
    <col min="2821" max="2821" width="17.5703125" bestFit="1" customWidth="1"/>
    <col min="2822" max="2822" width="18.7109375" customWidth="1"/>
    <col min="2823" max="2823" width="11.42578125" customWidth="1"/>
    <col min="3074" max="3074" width="3.85546875" bestFit="1" customWidth="1"/>
    <col min="3075" max="3075" width="24.28515625" bestFit="1" customWidth="1"/>
    <col min="3076" max="3076" width="16.42578125" customWidth="1"/>
    <col min="3077" max="3077" width="17.5703125" bestFit="1" customWidth="1"/>
    <col min="3078" max="3078" width="18.7109375" customWidth="1"/>
    <col min="3079" max="3079" width="11.42578125" customWidth="1"/>
    <col min="3330" max="3330" width="3.85546875" bestFit="1" customWidth="1"/>
    <col min="3331" max="3331" width="24.28515625" bestFit="1" customWidth="1"/>
    <col min="3332" max="3332" width="16.42578125" customWidth="1"/>
    <col min="3333" max="3333" width="17.5703125" bestFit="1" customWidth="1"/>
    <col min="3334" max="3334" width="18.7109375" customWidth="1"/>
    <col min="3335" max="3335" width="11.42578125" customWidth="1"/>
    <col min="3586" max="3586" width="3.85546875" bestFit="1" customWidth="1"/>
    <col min="3587" max="3587" width="24.28515625" bestFit="1" customWidth="1"/>
    <col min="3588" max="3588" width="16.42578125" customWidth="1"/>
    <col min="3589" max="3589" width="17.5703125" bestFit="1" customWidth="1"/>
    <col min="3590" max="3590" width="18.7109375" customWidth="1"/>
    <col min="3591" max="3591" width="11.42578125" customWidth="1"/>
    <col min="3842" max="3842" width="3.85546875" bestFit="1" customWidth="1"/>
    <col min="3843" max="3843" width="24.28515625" bestFit="1" customWidth="1"/>
    <col min="3844" max="3844" width="16.42578125" customWidth="1"/>
    <col min="3845" max="3845" width="17.5703125" bestFit="1" customWidth="1"/>
    <col min="3846" max="3846" width="18.7109375" customWidth="1"/>
    <col min="3847" max="3847" width="11.42578125" customWidth="1"/>
    <col min="4098" max="4098" width="3.85546875" bestFit="1" customWidth="1"/>
    <col min="4099" max="4099" width="24.28515625" bestFit="1" customWidth="1"/>
    <col min="4100" max="4100" width="16.42578125" customWidth="1"/>
    <col min="4101" max="4101" width="17.5703125" bestFit="1" customWidth="1"/>
    <col min="4102" max="4102" width="18.7109375" customWidth="1"/>
    <col min="4103" max="4103" width="11.42578125" customWidth="1"/>
    <col min="4354" max="4354" width="3.85546875" bestFit="1" customWidth="1"/>
    <col min="4355" max="4355" width="24.28515625" bestFit="1" customWidth="1"/>
    <col min="4356" max="4356" width="16.42578125" customWidth="1"/>
    <col min="4357" max="4357" width="17.5703125" bestFit="1" customWidth="1"/>
    <col min="4358" max="4358" width="18.7109375" customWidth="1"/>
    <col min="4359" max="4359" width="11.42578125" customWidth="1"/>
    <col min="4610" max="4610" width="3.85546875" bestFit="1" customWidth="1"/>
    <col min="4611" max="4611" width="24.28515625" bestFit="1" customWidth="1"/>
    <col min="4612" max="4612" width="16.42578125" customWidth="1"/>
    <col min="4613" max="4613" width="17.5703125" bestFit="1" customWidth="1"/>
    <col min="4614" max="4614" width="18.7109375" customWidth="1"/>
    <col min="4615" max="4615" width="11.42578125" customWidth="1"/>
    <col min="4866" max="4866" width="3.85546875" bestFit="1" customWidth="1"/>
    <col min="4867" max="4867" width="24.28515625" bestFit="1" customWidth="1"/>
    <col min="4868" max="4868" width="16.42578125" customWidth="1"/>
    <col min="4869" max="4869" width="17.5703125" bestFit="1" customWidth="1"/>
    <col min="4870" max="4870" width="18.7109375" customWidth="1"/>
    <col min="4871" max="4871" width="11.42578125" customWidth="1"/>
    <col min="5122" max="5122" width="3.85546875" bestFit="1" customWidth="1"/>
    <col min="5123" max="5123" width="24.28515625" bestFit="1" customWidth="1"/>
    <col min="5124" max="5124" width="16.42578125" customWidth="1"/>
    <col min="5125" max="5125" width="17.5703125" bestFit="1" customWidth="1"/>
    <col min="5126" max="5126" width="18.7109375" customWidth="1"/>
    <col min="5127" max="5127" width="11.42578125" customWidth="1"/>
    <col min="5378" max="5378" width="3.85546875" bestFit="1" customWidth="1"/>
    <col min="5379" max="5379" width="24.28515625" bestFit="1" customWidth="1"/>
    <col min="5380" max="5380" width="16.42578125" customWidth="1"/>
    <col min="5381" max="5381" width="17.5703125" bestFit="1" customWidth="1"/>
    <col min="5382" max="5382" width="18.7109375" customWidth="1"/>
    <col min="5383" max="5383" width="11.42578125" customWidth="1"/>
    <col min="5634" max="5634" width="3.85546875" bestFit="1" customWidth="1"/>
    <col min="5635" max="5635" width="24.28515625" bestFit="1" customWidth="1"/>
    <col min="5636" max="5636" width="16.42578125" customWidth="1"/>
    <col min="5637" max="5637" width="17.5703125" bestFit="1" customWidth="1"/>
    <col min="5638" max="5638" width="18.7109375" customWidth="1"/>
    <col min="5639" max="5639" width="11.42578125" customWidth="1"/>
    <col min="5890" max="5890" width="3.85546875" bestFit="1" customWidth="1"/>
    <col min="5891" max="5891" width="24.28515625" bestFit="1" customWidth="1"/>
    <col min="5892" max="5892" width="16.42578125" customWidth="1"/>
    <col min="5893" max="5893" width="17.5703125" bestFit="1" customWidth="1"/>
    <col min="5894" max="5894" width="18.7109375" customWidth="1"/>
    <col min="5895" max="5895" width="11.42578125" customWidth="1"/>
    <col min="6146" max="6146" width="3.85546875" bestFit="1" customWidth="1"/>
    <col min="6147" max="6147" width="24.28515625" bestFit="1" customWidth="1"/>
    <col min="6148" max="6148" width="16.42578125" customWidth="1"/>
    <col min="6149" max="6149" width="17.5703125" bestFit="1" customWidth="1"/>
    <col min="6150" max="6150" width="18.7109375" customWidth="1"/>
    <col min="6151" max="6151" width="11.42578125" customWidth="1"/>
    <col min="6402" max="6402" width="3.85546875" bestFit="1" customWidth="1"/>
    <col min="6403" max="6403" width="24.28515625" bestFit="1" customWidth="1"/>
    <col min="6404" max="6404" width="16.42578125" customWidth="1"/>
    <col min="6405" max="6405" width="17.5703125" bestFit="1" customWidth="1"/>
    <col min="6406" max="6406" width="18.7109375" customWidth="1"/>
    <col min="6407" max="6407" width="11.42578125" customWidth="1"/>
    <col min="6658" max="6658" width="3.85546875" bestFit="1" customWidth="1"/>
    <col min="6659" max="6659" width="24.28515625" bestFit="1" customWidth="1"/>
    <col min="6660" max="6660" width="16.42578125" customWidth="1"/>
    <col min="6661" max="6661" width="17.5703125" bestFit="1" customWidth="1"/>
    <col min="6662" max="6662" width="18.7109375" customWidth="1"/>
    <col min="6663" max="6663" width="11.42578125" customWidth="1"/>
    <col min="6914" max="6914" width="3.85546875" bestFit="1" customWidth="1"/>
    <col min="6915" max="6915" width="24.28515625" bestFit="1" customWidth="1"/>
    <col min="6916" max="6916" width="16.42578125" customWidth="1"/>
    <col min="6917" max="6917" width="17.5703125" bestFit="1" customWidth="1"/>
    <col min="6918" max="6918" width="18.7109375" customWidth="1"/>
    <col min="6919" max="6919" width="11.42578125" customWidth="1"/>
    <col min="7170" max="7170" width="3.85546875" bestFit="1" customWidth="1"/>
    <col min="7171" max="7171" width="24.28515625" bestFit="1" customWidth="1"/>
    <col min="7172" max="7172" width="16.42578125" customWidth="1"/>
    <col min="7173" max="7173" width="17.5703125" bestFit="1" customWidth="1"/>
    <col min="7174" max="7174" width="18.7109375" customWidth="1"/>
    <col min="7175" max="7175" width="11.42578125" customWidth="1"/>
    <col min="7426" max="7426" width="3.85546875" bestFit="1" customWidth="1"/>
    <col min="7427" max="7427" width="24.28515625" bestFit="1" customWidth="1"/>
    <col min="7428" max="7428" width="16.42578125" customWidth="1"/>
    <col min="7429" max="7429" width="17.5703125" bestFit="1" customWidth="1"/>
    <col min="7430" max="7430" width="18.7109375" customWidth="1"/>
    <col min="7431" max="7431" width="11.42578125" customWidth="1"/>
    <col min="7682" max="7682" width="3.85546875" bestFit="1" customWidth="1"/>
    <col min="7683" max="7683" width="24.28515625" bestFit="1" customWidth="1"/>
    <col min="7684" max="7684" width="16.42578125" customWidth="1"/>
    <col min="7685" max="7685" width="17.5703125" bestFit="1" customWidth="1"/>
    <col min="7686" max="7686" width="18.7109375" customWidth="1"/>
    <col min="7687" max="7687" width="11.42578125" customWidth="1"/>
    <col min="7938" max="7938" width="3.85546875" bestFit="1" customWidth="1"/>
    <col min="7939" max="7939" width="24.28515625" bestFit="1" customWidth="1"/>
    <col min="7940" max="7940" width="16.42578125" customWidth="1"/>
    <col min="7941" max="7941" width="17.5703125" bestFit="1" customWidth="1"/>
    <col min="7942" max="7942" width="18.7109375" customWidth="1"/>
    <col min="7943" max="7943" width="11.42578125" customWidth="1"/>
    <col min="8194" max="8194" width="3.85546875" bestFit="1" customWidth="1"/>
    <col min="8195" max="8195" width="24.28515625" bestFit="1" customWidth="1"/>
    <col min="8196" max="8196" width="16.42578125" customWidth="1"/>
    <col min="8197" max="8197" width="17.5703125" bestFit="1" customWidth="1"/>
    <col min="8198" max="8198" width="18.7109375" customWidth="1"/>
    <col min="8199" max="8199" width="11.42578125" customWidth="1"/>
    <col min="8450" max="8450" width="3.85546875" bestFit="1" customWidth="1"/>
    <col min="8451" max="8451" width="24.28515625" bestFit="1" customWidth="1"/>
    <col min="8452" max="8452" width="16.42578125" customWidth="1"/>
    <col min="8453" max="8453" width="17.5703125" bestFit="1" customWidth="1"/>
    <col min="8454" max="8454" width="18.7109375" customWidth="1"/>
    <col min="8455" max="8455" width="11.42578125" customWidth="1"/>
    <col min="8706" max="8706" width="3.85546875" bestFit="1" customWidth="1"/>
    <col min="8707" max="8707" width="24.28515625" bestFit="1" customWidth="1"/>
    <col min="8708" max="8708" width="16.42578125" customWidth="1"/>
    <col min="8709" max="8709" width="17.5703125" bestFit="1" customWidth="1"/>
    <col min="8710" max="8710" width="18.7109375" customWidth="1"/>
    <col min="8711" max="8711" width="11.42578125" customWidth="1"/>
    <col min="8962" max="8962" width="3.85546875" bestFit="1" customWidth="1"/>
    <col min="8963" max="8963" width="24.28515625" bestFit="1" customWidth="1"/>
    <col min="8964" max="8964" width="16.42578125" customWidth="1"/>
    <col min="8965" max="8965" width="17.5703125" bestFit="1" customWidth="1"/>
    <col min="8966" max="8966" width="18.7109375" customWidth="1"/>
    <col min="8967" max="8967" width="11.42578125" customWidth="1"/>
    <col min="9218" max="9218" width="3.85546875" bestFit="1" customWidth="1"/>
    <col min="9219" max="9219" width="24.28515625" bestFit="1" customWidth="1"/>
    <col min="9220" max="9220" width="16.42578125" customWidth="1"/>
    <col min="9221" max="9221" width="17.5703125" bestFit="1" customWidth="1"/>
    <col min="9222" max="9222" width="18.7109375" customWidth="1"/>
    <col min="9223" max="9223" width="11.42578125" customWidth="1"/>
    <col min="9474" max="9474" width="3.85546875" bestFit="1" customWidth="1"/>
    <col min="9475" max="9475" width="24.28515625" bestFit="1" customWidth="1"/>
    <col min="9476" max="9476" width="16.42578125" customWidth="1"/>
    <col min="9477" max="9477" width="17.5703125" bestFit="1" customWidth="1"/>
    <col min="9478" max="9478" width="18.7109375" customWidth="1"/>
    <col min="9479" max="9479" width="11.42578125" customWidth="1"/>
    <col min="9730" max="9730" width="3.85546875" bestFit="1" customWidth="1"/>
    <col min="9731" max="9731" width="24.28515625" bestFit="1" customWidth="1"/>
    <col min="9732" max="9732" width="16.42578125" customWidth="1"/>
    <col min="9733" max="9733" width="17.5703125" bestFit="1" customWidth="1"/>
    <col min="9734" max="9734" width="18.7109375" customWidth="1"/>
    <col min="9735" max="9735" width="11.42578125" customWidth="1"/>
    <col min="9986" max="9986" width="3.85546875" bestFit="1" customWidth="1"/>
    <col min="9987" max="9987" width="24.28515625" bestFit="1" customWidth="1"/>
    <col min="9988" max="9988" width="16.42578125" customWidth="1"/>
    <col min="9989" max="9989" width="17.5703125" bestFit="1" customWidth="1"/>
    <col min="9990" max="9990" width="18.7109375" customWidth="1"/>
    <col min="9991" max="9991" width="11.42578125" customWidth="1"/>
    <col min="10242" max="10242" width="3.85546875" bestFit="1" customWidth="1"/>
    <col min="10243" max="10243" width="24.28515625" bestFit="1" customWidth="1"/>
    <col min="10244" max="10244" width="16.42578125" customWidth="1"/>
    <col min="10245" max="10245" width="17.5703125" bestFit="1" customWidth="1"/>
    <col min="10246" max="10246" width="18.7109375" customWidth="1"/>
    <col min="10247" max="10247" width="11.42578125" customWidth="1"/>
    <col min="10498" max="10498" width="3.85546875" bestFit="1" customWidth="1"/>
    <col min="10499" max="10499" width="24.28515625" bestFit="1" customWidth="1"/>
    <col min="10500" max="10500" width="16.42578125" customWidth="1"/>
    <col min="10501" max="10501" width="17.5703125" bestFit="1" customWidth="1"/>
    <col min="10502" max="10502" width="18.7109375" customWidth="1"/>
    <col min="10503" max="10503" width="11.42578125" customWidth="1"/>
    <col min="10754" max="10754" width="3.85546875" bestFit="1" customWidth="1"/>
    <col min="10755" max="10755" width="24.28515625" bestFit="1" customWidth="1"/>
    <col min="10756" max="10756" width="16.42578125" customWidth="1"/>
    <col min="10757" max="10757" width="17.5703125" bestFit="1" customWidth="1"/>
    <col min="10758" max="10758" width="18.7109375" customWidth="1"/>
    <col min="10759" max="10759" width="11.42578125" customWidth="1"/>
    <col min="11010" max="11010" width="3.85546875" bestFit="1" customWidth="1"/>
    <col min="11011" max="11011" width="24.28515625" bestFit="1" customWidth="1"/>
    <col min="11012" max="11012" width="16.42578125" customWidth="1"/>
    <col min="11013" max="11013" width="17.5703125" bestFit="1" customWidth="1"/>
    <col min="11014" max="11014" width="18.7109375" customWidth="1"/>
    <col min="11015" max="11015" width="11.42578125" customWidth="1"/>
    <col min="11266" max="11266" width="3.85546875" bestFit="1" customWidth="1"/>
    <col min="11267" max="11267" width="24.28515625" bestFit="1" customWidth="1"/>
    <col min="11268" max="11268" width="16.42578125" customWidth="1"/>
    <col min="11269" max="11269" width="17.5703125" bestFit="1" customWidth="1"/>
    <col min="11270" max="11270" width="18.7109375" customWidth="1"/>
    <col min="11271" max="11271" width="11.42578125" customWidth="1"/>
    <col min="11522" max="11522" width="3.85546875" bestFit="1" customWidth="1"/>
    <col min="11523" max="11523" width="24.28515625" bestFit="1" customWidth="1"/>
    <col min="11524" max="11524" width="16.42578125" customWidth="1"/>
    <col min="11525" max="11525" width="17.5703125" bestFit="1" customWidth="1"/>
    <col min="11526" max="11526" width="18.7109375" customWidth="1"/>
    <col min="11527" max="11527" width="11.42578125" customWidth="1"/>
    <col min="11778" max="11778" width="3.85546875" bestFit="1" customWidth="1"/>
    <col min="11779" max="11779" width="24.28515625" bestFit="1" customWidth="1"/>
    <col min="11780" max="11780" width="16.42578125" customWidth="1"/>
    <col min="11781" max="11781" width="17.5703125" bestFit="1" customWidth="1"/>
    <col min="11782" max="11782" width="18.7109375" customWidth="1"/>
    <col min="11783" max="11783" width="11.42578125" customWidth="1"/>
    <col min="12034" max="12034" width="3.85546875" bestFit="1" customWidth="1"/>
    <col min="12035" max="12035" width="24.28515625" bestFit="1" customWidth="1"/>
    <col min="12036" max="12036" width="16.42578125" customWidth="1"/>
    <col min="12037" max="12037" width="17.5703125" bestFit="1" customWidth="1"/>
    <col min="12038" max="12038" width="18.7109375" customWidth="1"/>
    <col min="12039" max="12039" width="11.42578125" customWidth="1"/>
    <col min="12290" max="12290" width="3.85546875" bestFit="1" customWidth="1"/>
    <col min="12291" max="12291" width="24.28515625" bestFit="1" customWidth="1"/>
    <col min="12292" max="12292" width="16.42578125" customWidth="1"/>
    <col min="12293" max="12293" width="17.5703125" bestFit="1" customWidth="1"/>
    <col min="12294" max="12294" width="18.7109375" customWidth="1"/>
    <col min="12295" max="12295" width="11.42578125" customWidth="1"/>
    <col min="12546" max="12546" width="3.85546875" bestFit="1" customWidth="1"/>
    <col min="12547" max="12547" width="24.28515625" bestFit="1" customWidth="1"/>
    <col min="12548" max="12548" width="16.42578125" customWidth="1"/>
    <col min="12549" max="12549" width="17.5703125" bestFit="1" customWidth="1"/>
    <col min="12550" max="12550" width="18.7109375" customWidth="1"/>
    <col min="12551" max="12551" width="11.42578125" customWidth="1"/>
    <col min="12802" max="12802" width="3.85546875" bestFit="1" customWidth="1"/>
    <col min="12803" max="12803" width="24.28515625" bestFit="1" customWidth="1"/>
    <col min="12804" max="12804" width="16.42578125" customWidth="1"/>
    <col min="12805" max="12805" width="17.5703125" bestFit="1" customWidth="1"/>
    <col min="12806" max="12806" width="18.7109375" customWidth="1"/>
    <col min="12807" max="12807" width="11.42578125" customWidth="1"/>
    <col min="13058" max="13058" width="3.85546875" bestFit="1" customWidth="1"/>
    <col min="13059" max="13059" width="24.28515625" bestFit="1" customWidth="1"/>
    <col min="13060" max="13060" width="16.42578125" customWidth="1"/>
    <col min="13061" max="13061" width="17.5703125" bestFit="1" customWidth="1"/>
    <col min="13062" max="13062" width="18.7109375" customWidth="1"/>
    <col min="13063" max="13063" width="11.42578125" customWidth="1"/>
    <col min="13314" max="13314" width="3.85546875" bestFit="1" customWidth="1"/>
    <col min="13315" max="13315" width="24.28515625" bestFit="1" customWidth="1"/>
    <col min="13316" max="13316" width="16.42578125" customWidth="1"/>
    <col min="13317" max="13317" width="17.5703125" bestFit="1" customWidth="1"/>
    <col min="13318" max="13318" width="18.7109375" customWidth="1"/>
    <col min="13319" max="13319" width="11.42578125" customWidth="1"/>
    <col min="13570" max="13570" width="3.85546875" bestFit="1" customWidth="1"/>
    <col min="13571" max="13571" width="24.28515625" bestFit="1" customWidth="1"/>
    <col min="13572" max="13572" width="16.42578125" customWidth="1"/>
    <col min="13573" max="13573" width="17.5703125" bestFit="1" customWidth="1"/>
    <col min="13574" max="13574" width="18.7109375" customWidth="1"/>
    <col min="13575" max="13575" width="11.42578125" customWidth="1"/>
    <col min="13826" max="13826" width="3.85546875" bestFit="1" customWidth="1"/>
    <col min="13827" max="13827" width="24.28515625" bestFit="1" customWidth="1"/>
    <col min="13828" max="13828" width="16.42578125" customWidth="1"/>
    <col min="13829" max="13829" width="17.5703125" bestFit="1" customWidth="1"/>
    <col min="13830" max="13830" width="18.7109375" customWidth="1"/>
    <col min="13831" max="13831" width="11.42578125" customWidth="1"/>
    <col min="14082" max="14082" width="3.85546875" bestFit="1" customWidth="1"/>
    <col min="14083" max="14083" width="24.28515625" bestFit="1" customWidth="1"/>
    <col min="14084" max="14084" width="16.42578125" customWidth="1"/>
    <col min="14085" max="14085" width="17.5703125" bestFit="1" customWidth="1"/>
    <col min="14086" max="14086" width="18.7109375" customWidth="1"/>
    <col min="14087" max="14087" width="11.42578125" customWidth="1"/>
    <col min="14338" max="14338" width="3.85546875" bestFit="1" customWidth="1"/>
    <col min="14339" max="14339" width="24.28515625" bestFit="1" customWidth="1"/>
    <col min="14340" max="14340" width="16.42578125" customWidth="1"/>
    <col min="14341" max="14341" width="17.5703125" bestFit="1" customWidth="1"/>
    <col min="14342" max="14342" width="18.7109375" customWidth="1"/>
    <col min="14343" max="14343" width="11.42578125" customWidth="1"/>
    <col min="14594" max="14594" width="3.85546875" bestFit="1" customWidth="1"/>
    <col min="14595" max="14595" width="24.28515625" bestFit="1" customWidth="1"/>
    <col min="14596" max="14596" width="16.42578125" customWidth="1"/>
    <col min="14597" max="14597" width="17.5703125" bestFit="1" customWidth="1"/>
    <col min="14598" max="14598" width="18.7109375" customWidth="1"/>
    <col min="14599" max="14599" width="11.42578125" customWidth="1"/>
    <col min="14850" max="14850" width="3.85546875" bestFit="1" customWidth="1"/>
    <col min="14851" max="14851" width="24.28515625" bestFit="1" customWidth="1"/>
    <col min="14852" max="14852" width="16.42578125" customWidth="1"/>
    <col min="14853" max="14853" width="17.5703125" bestFit="1" customWidth="1"/>
    <col min="14854" max="14854" width="18.7109375" customWidth="1"/>
    <col min="14855" max="14855" width="11.42578125" customWidth="1"/>
    <col min="15106" max="15106" width="3.85546875" bestFit="1" customWidth="1"/>
    <col min="15107" max="15107" width="24.28515625" bestFit="1" customWidth="1"/>
    <col min="15108" max="15108" width="16.42578125" customWidth="1"/>
    <col min="15109" max="15109" width="17.5703125" bestFit="1" customWidth="1"/>
    <col min="15110" max="15110" width="18.7109375" customWidth="1"/>
    <col min="15111" max="15111" width="11.42578125" customWidth="1"/>
    <col min="15362" max="15362" width="3.85546875" bestFit="1" customWidth="1"/>
    <col min="15363" max="15363" width="24.28515625" bestFit="1" customWidth="1"/>
    <col min="15364" max="15364" width="16.42578125" customWidth="1"/>
    <col min="15365" max="15365" width="17.5703125" bestFit="1" customWidth="1"/>
    <col min="15366" max="15366" width="18.7109375" customWidth="1"/>
    <col min="15367" max="15367" width="11.42578125" customWidth="1"/>
    <col min="15618" max="15618" width="3.85546875" bestFit="1" customWidth="1"/>
    <col min="15619" max="15619" width="24.28515625" bestFit="1" customWidth="1"/>
    <col min="15620" max="15620" width="16.42578125" customWidth="1"/>
    <col min="15621" max="15621" width="17.5703125" bestFit="1" customWidth="1"/>
    <col min="15622" max="15622" width="18.7109375" customWidth="1"/>
    <col min="15623" max="15623" width="11.42578125" customWidth="1"/>
    <col min="15874" max="15874" width="3.85546875" bestFit="1" customWidth="1"/>
    <col min="15875" max="15875" width="24.28515625" bestFit="1" customWidth="1"/>
    <col min="15876" max="15876" width="16.42578125" customWidth="1"/>
    <col min="15877" max="15877" width="17.5703125" bestFit="1" customWidth="1"/>
    <col min="15878" max="15878" width="18.7109375" customWidth="1"/>
    <col min="15879" max="15879" width="11.42578125" customWidth="1"/>
    <col min="16130" max="16130" width="3.85546875" bestFit="1" customWidth="1"/>
    <col min="16131" max="16131" width="24.28515625" bestFit="1" customWidth="1"/>
    <col min="16132" max="16132" width="16.42578125" customWidth="1"/>
    <col min="16133" max="16133" width="17.5703125" bestFit="1" customWidth="1"/>
    <col min="16134" max="16134" width="18.7109375" customWidth="1"/>
    <col min="16135" max="16135" width="11.42578125" customWidth="1"/>
  </cols>
  <sheetData>
    <row r="1" spans="1:47" ht="15.75">
      <c r="A1" s="2"/>
      <c r="B1" s="3"/>
      <c r="C1" s="3"/>
      <c r="D1" s="3"/>
      <c r="E1" s="2"/>
      <c r="F1" s="2"/>
      <c r="G1" s="2"/>
    </row>
    <row r="2" spans="1:47" ht="20.25">
      <c r="A2" s="16" t="s">
        <v>143</v>
      </c>
      <c r="B2" s="16"/>
      <c r="C2" s="16"/>
      <c r="D2" s="16"/>
      <c r="E2" s="16"/>
      <c r="F2" s="16"/>
      <c r="G2" s="16"/>
    </row>
    <row r="3" spans="1:47" ht="20.25">
      <c r="A3" s="16" t="s">
        <v>545</v>
      </c>
      <c r="B3" s="16"/>
      <c r="C3" s="16"/>
      <c r="D3" s="16"/>
      <c r="E3" s="16"/>
      <c r="F3" s="16"/>
      <c r="G3" s="16"/>
    </row>
    <row r="4" spans="1:47" ht="12.75" customHeight="1">
      <c r="A4" s="2"/>
      <c r="B4" s="3"/>
      <c r="C4" s="3"/>
      <c r="D4" s="3"/>
      <c r="E4" s="2"/>
      <c r="F4" s="2"/>
      <c r="G4" s="2"/>
    </row>
    <row r="5" spans="1:47" ht="47.25">
      <c r="A5" s="4" t="s">
        <v>145</v>
      </c>
      <c r="B5" s="5" t="s">
        <v>146</v>
      </c>
      <c r="C5" s="5" t="s">
        <v>147</v>
      </c>
      <c r="D5" s="10" t="s">
        <v>151</v>
      </c>
      <c r="E5" s="10" t="s">
        <v>148</v>
      </c>
      <c r="F5" s="10" t="s">
        <v>149</v>
      </c>
      <c r="G5" s="5" t="s">
        <v>150</v>
      </c>
    </row>
    <row r="6" spans="1:47" ht="18.95" customHeight="1">
      <c r="A6" s="6">
        <v>1</v>
      </c>
      <c r="B6" s="7" t="s">
        <v>417</v>
      </c>
      <c r="C6" s="7" t="s">
        <v>418</v>
      </c>
      <c r="D6" s="6">
        <v>6</v>
      </c>
      <c r="E6" s="6">
        <v>6</v>
      </c>
      <c r="F6" s="6">
        <v>7</v>
      </c>
      <c r="G6" s="6"/>
      <c r="AU6">
        <v>3.82</v>
      </c>
    </row>
    <row r="7" spans="1:47" ht="18.95" customHeight="1">
      <c r="A7" s="6">
        <v>2</v>
      </c>
      <c r="B7" s="7" t="s">
        <v>419</v>
      </c>
      <c r="C7" s="7" t="s">
        <v>420</v>
      </c>
      <c r="D7" s="6">
        <v>7</v>
      </c>
      <c r="E7" s="6">
        <v>6</v>
      </c>
      <c r="F7" s="6">
        <v>7</v>
      </c>
      <c r="G7" s="6"/>
      <c r="AU7">
        <v>3.65</v>
      </c>
    </row>
    <row r="8" spans="1:47" ht="18.95" customHeight="1">
      <c r="A8" s="6">
        <v>3</v>
      </c>
      <c r="B8" s="7" t="s">
        <v>421</v>
      </c>
      <c r="C8" s="7" t="s">
        <v>422</v>
      </c>
      <c r="D8" s="6">
        <v>6</v>
      </c>
      <c r="E8" s="6">
        <v>7</v>
      </c>
      <c r="F8" s="6">
        <v>6</v>
      </c>
      <c r="G8" s="6"/>
      <c r="AU8">
        <v>3.82</v>
      </c>
    </row>
    <row r="9" spans="1:47" ht="18.95" customHeight="1">
      <c r="A9" s="6">
        <v>4</v>
      </c>
      <c r="B9" s="7" t="s">
        <v>423</v>
      </c>
      <c r="C9" s="7" t="s">
        <v>424</v>
      </c>
      <c r="D9" s="6">
        <v>6</v>
      </c>
      <c r="E9" s="6">
        <v>6</v>
      </c>
      <c r="F9" s="6">
        <v>5</v>
      </c>
      <c r="G9" s="6"/>
      <c r="AU9">
        <v>4.29</v>
      </c>
    </row>
    <row r="10" spans="1:47" ht="18.95" customHeight="1">
      <c r="A10" s="6">
        <v>5</v>
      </c>
      <c r="B10" s="7" t="s">
        <v>425</v>
      </c>
      <c r="C10" s="7" t="s">
        <v>426</v>
      </c>
      <c r="D10" s="6">
        <v>8</v>
      </c>
      <c r="E10" s="6">
        <v>6</v>
      </c>
      <c r="F10" s="6">
        <v>7</v>
      </c>
      <c r="G10" s="6"/>
      <c r="AU10">
        <v>4.24</v>
      </c>
    </row>
    <row r="11" spans="1:47" ht="18.95" customHeight="1">
      <c r="A11" s="6">
        <v>6</v>
      </c>
      <c r="B11" s="7" t="s">
        <v>427</v>
      </c>
      <c r="C11" s="7" t="s">
        <v>428</v>
      </c>
      <c r="D11" s="6">
        <v>6</v>
      </c>
      <c r="E11" s="6">
        <v>4</v>
      </c>
      <c r="F11" s="6">
        <v>6</v>
      </c>
      <c r="G11" s="6"/>
      <c r="AU11">
        <v>0</v>
      </c>
    </row>
    <row r="12" spans="1:47" ht="18.95" customHeight="1">
      <c r="A12" s="6">
        <v>7</v>
      </c>
      <c r="B12" s="7" t="s">
        <v>429</v>
      </c>
      <c r="C12" s="7" t="s">
        <v>430</v>
      </c>
      <c r="D12" s="6">
        <v>6</v>
      </c>
      <c r="E12" s="6">
        <v>7</v>
      </c>
      <c r="F12" s="6">
        <v>5</v>
      </c>
      <c r="G12" s="6"/>
      <c r="AU12">
        <v>4.71</v>
      </c>
    </row>
    <row r="13" spans="1:47" ht="18.95" customHeight="1">
      <c r="A13" s="6">
        <v>8</v>
      </c>
      <c r="B13" s="7" t="s">
        <v>431</v>
      </c>
      <c r="C13" s="7" t="s">
        <v>432</v>
      </c>
      <c r="D13" s="6">
        <v>5</v>
      </c>
      <c r="E13" s="6">
        <v>7</v>
      </c>
      <c r="F13" s="6">
        <v>7</v>
      </c>
      <c r="G13" s="6"/>
      <c r="AU13">
        <v>4.47</v>
      </c>
    </row>
    <row r="14" spans="1:47" ht="18.95" customHeight="1">
      <c r="A14" s="6">
        <v>9</v>
      </c>
      <c r="B14" s="7" t="s">
        <v>433</v>
      </c>
      <c r="C14" s="7" t="s">
        <v>434</v>
      </c>
      <c r="D14" s="6">
        <v>6</v>
      </c>
      <c r="E14" s="6">
        <v>8</v>
      </c>
      <c r="F14" s="6">
        <v>8</v>
      </c>
      <c r="G14" s="6"/>
      <c r="AU14">
        <v>4.12</v>
      </c>
    </row>
    <row r="15" spans="1:47" ht="18.95" customHeight="1">
      <c r="A15" s="6">
        <v>10</v>
      </c>
      <c r="B15" s="7" t="s">
        <v>435</v>
      </c>
      <c r="C15" s="7" t="s">
        <v>220</v>
      </c>
      <c r="D15" s="6">
        <v>7</v>
      </c>
      <c r="E15" s="6">
        <v>7</v>
      </c>
      <c r="F15" s="6">
        <v>6</v>
      </c>
      <c r="G15" s="6"/>
      <c r="AU15">
        <v>5.0599999999999996</v>
      </c>
    </row>
    <row r="16" spans="1:47" ht="18.95" customHeight="1">
      <c r="A16" s="6">
        <v>11</v>
      </c>
      <c r="B16" s="7" t="s">
        <v>436</v>
      </c>
      <c r="C16" s="7" t="s">
        <v>303</v>
      </c>
      <c r="D16" s="6">
        <v>8</v>
      </c>
      <c r="E16" s="6">
        <v>6</v>
      </c>
      <c r="F16" s="6">
        <v>7</v>
      </c>
      <c r="G16" s="6"/>
      <c r="AU16">
        <v>2.82</v>
      </c>
    </row>
    <row r="17" spans="1:47" ht="18.95" customHeight="1">
      <c r="A17" s="6">
        <v>12</v>
      </c>
      <c r="B17" s="7" t="s">
        <v>437</v>
      </c>
      <c r="C17" s="7" t="s">
        <v>438</v>
      </c>
      <c r="D17" s="6">
        <v>7</v>
      </c>
      <c r="E17" s="6">
        <v>8</v>
      </c>
      <c r="F17" s="6">
        <v>8</v>
      </c>
      <c r="G17" s="6"/>
      <c r="AU17">
        <v>4.6500000000000004</v>
      </c>
    </row>
    <row r="18" spans="1:47" ht="18.95" customHeight="1">
      <c r="A18" s="6">
        <v>13</v>
      </c>
      <c r="B18" s="7" t="s">
        <v>439</v>
      </c>
      <c r="C18" s="7" t="s">
        <v>440</v>
      </c>
      <c r="D18" s="6">
        <v>7</v>
      </c>
      <c r="E18" s="6">
        <v>7</v>
      </c>
      <c r="F18" s="6">
        <v>6</v>
      </c>
      <c r="G18" s="6"/>
      <c r="AU18">
        <v>4.88</v>
      </c>
    </row>
    <row r="19" spans="1:47" ht="18.95" customHeight="1">
      <c r="A19" s="6">
        <v>14</v>
      </c>
      <c r="B19" s="7" t="s">
        <v>441</v>
      </c>
      <c r="C19" s="7" t="s">
        <v>442</v>
      </c>
      <c r="D19" s="6">
        <v>7</v>
      </c>
      <c r="E19" s="6">
        <v>6</v>
      </c>
      <c r="F19" s="6">
        <v>7</v>
      </c>
      <c r="G19" s="6"/>
      <c r="AU19">
        <v>4.71</v>
      </c>
    </row>
    <row r="20" spans="1:47" ht="18.95" customHeight="1">
      <c r="A20" s="6">
        <v>15</v>
      </c>
      <c r="B20" s="7" t="s">
        <v>443</v>
      </c>
      <c r="C20" s="7" t="s">
        <v>444</v>
      </c>
      <c r="D20" s="6">
        <v>6</v>
      </c>
      <c r="E20" s="6">
        <v>6</v>
      </c>
      <c r="F20" s="6">
        <v>6</v>
      </c>
      <c r="G20" s="6"/>
      <c r="AU20">
        <v>4.41</v>
      </c>
    </row>
    <row r="21" spans="1:47" ht="18.95" customHeight="1">
      <c r="A21" s="6">
        <v>16</v>
      </c>
      <c r="B21" s="7" t="s">
        <v>445</v>
      </c>
      <c r="C21" s="7" t="s">
        <v>446</v>
      </c>
      <c r="D21" s="6">
        <v>8</v>
      </c>
      <c r="E21" s="6">
        <v>6</v>
      </c>
      <c r="F21" s="6">
        <v>7</v>
      </c>
      <c r="G21" s="6"/>
      <c r="AU21">
        <v>4.24</v>
      </c>
    </row>
    <row r="22" spans="1:47" ht="18.95" customHeight="1">
      <c r="A22" s="6">
        <v>17</v>
      </c>
      <c r="B22" s="7" t="s">
        <v>447</v>
      </c>
      <c r="C22" s="7" t="s">
        <v>448</v>
      </c>
      <c r="D22" s="6">
        <v>5</v>
      </c>
      <c r="E22" s="6">
        <v>7</v>
      </c>
      <c r="F22" s="6">
        <v>7</v>
      </c>
      <c r="G22" s="6"/>
      <c r="AU22">
        <v>3.06</v>
      </c>
    </row>
    <row r="23" spans="1:47" ht="18.95" customHeight="1">
      <c r="A23" s="6">
        <v>18</v>
      </c>
      <c r="B23" s="7" t="s">
        <v>449</v>
      </c>
      <c r="C23" s="7" t="s">
        <v>434</v>
      </c>
      <c r="D23" s="6">
        <v>5</v>
      </c>
      <c r="E23" s="6">
        <v>6</v>
      </c>
      <c r="F23" s="6">
        <v>7</v>
      </c>
      <c r="G23" s="6"/>
      <c r="AU23">
        <v>4.6500000000000004</v>
      </c>
    </row>
    <row r="24" spans="1:47" ht="18.95" customHeight="1">
      <c r="A24" s="6">
        <v>19</v>
      </c>
      <c r="B24" s="7" t="s">
        <v>451</v>
      </c>
      <c r="C24" s="7" t="s">
        <v>107</v>
      </c>
      <c r="D24" s="6">
        <v>8</v>
      </c>
      <c r="E24" s="6">
        <v>8</v>
      </c>
      <c r="F24" s="6">
        <v>7</v>
      </c>
      <c r="G24" s="6"/>
      <c r="AU24">
        <v>4.47</v>
      </c>
    </row>
    <row r="25" spans="1:47" ht="18.95" customHeight="1">
      <c r="A25" s="6">
        <v>20</v>
      </c>
      <c r="B25" s="7" t="s">
        <v>452</v>
      </c>
      <c r="C25" s="7" t="s">
        <v>159</v>
      </c>
      <c r="D25" s="6">
        <v>6</v>
      </c>
      <c r="E25" s="6">
        <v>7</v>
      </c>
      <c r="F25" s="6">
        <v>8</v>
      </c>
      <c r="G25" s="6"/>
      <c r="AU25">
        <v>4.24</v>
      </c>
    </row>
    <row r="26" spans="1:47" ht="18.95" customHeight="1">
      <c r="A26" s="6">
        <v>21</v>
      </c>
      <c r="B26" s="7" t="s">
        <v>453</v>
      </c>
      <c r="C26" s="7" t="s">
        <v>454</v>
      </c>
      <c r="D26" s="6">
        <v>4</v>
      </c>
      <c r="E26" s="6">
        <v>7</v>
      </c>
      <c r="F26" s="6">
        <v>7</v>
      </c>
      <c r="G26" s="6"/>
      <c r="AU26">
        <v>3.76</v>
      </c>
    </row>
    <row r="27" spans="1:47" ht="18.95" customHeight="1">
      <c r="A27" s="6">
        <v>22</v>
      </c>
      <c r="B27" s="7" t="s">
        <v>455</v>
      </c>
      <c r="C27" s="7" t="s">
        <v>174</v>
      </c>
      <c r="D27" s="6">
        <v>8</v>
      </c>
      <c r="E27" s="6">
        <v>8</v>
      </c>
      <c r="F27" s="6">
        <v>9</v>
      </c>
      <c r="G27" s="6"/>
      <c r="AU27">
        <v>4.24</v>
      </c>
    </row>
    <row r="28" spans="1:47" ht="18.95" customHeight="1">
      <c r="A28" s="6">
        <v>23</v>
      </c>
      <c r="B28" s="7" t="s">
        <v>456</v>
      </c>
      <c r="C28" s="7" t="s">
        <v>457</v>
      </c>
      <c r="D28" s="6">
        <v>3</v>
      </c>
      <c r="E28" s="6">
        <v>4</v>
      </c>
      <c r="F28" s="6">
        <v>6</v>
      </c>
      <c r="G28" s="6"/>
      <c r="AU28">
        <v>4.47</v>
      </c>
    </row>
    <row r="29" spans="1:47" ht="18.95" customHeight="1">
      <c r="A29" s="6">
        <v>24</v>
      </c>
      <c r="B29" s="7" t="s">
        <v>458</v>
      </c>
      <c r="C29" s="7" t="s">
        <v>459</v>
      </c>
      <c r="D29" s="6">
        <v>7</v>
      </c>
      <c r="E29" s="6">
        <v>7</v>
      </c>
      <c r="F29" s="6">
        <v>8</v>
      </c>
      <c r="G29" s="6"/>
      <c r="AU29">
        <v>3.06</v>
      </c>
    </row>
    <row r="30" spans="1:47" ht="18.95" customHeight="1">
      <c r="A30" s="6">
        <v>25</v>
      </c>
      <c r="B30" s="7" t="s">
        <v>460</v>
      </c>
      <c r="C30" s="7" t="s">
        <v>170</v>
      </c>
      <c r="D30" s="6">
        <v>8</v>
      </c>
      <c r="E30" s="6">
        <v>8</v>
      </c>
      <c r="F30" s="6">
        <v>8</v>
      </c>
      <c r="G30" s="6"/>
      <c r="AU30">
        <v>4.24</v>
      </c>
    </row>
    <row r="31" spans="1:47" ht="18.95" customHeight="1">
      <c r="A31" s="6">
        <v>26</v>
      </c>
      <c r="B31" s="7" t="s">
        <v>461</v>
      </c>
      <c r="C31" s="7" t="s">
        <v>462</v>
      </c>
      <c r="D31" s="6">
        <v>7</v>
      </c>
      <c r="E31" s="6">
        <v>8</v>
      </c>
      <c r="F31" s="6">
        <v>7</v>
      </c>
      <c r="G31" s="6"/>
      <c r="AU31">
        <v>4.0599999999999996</v>
      </c>
    </row>
    <row r="32" spans="1:47" ht="18.95" customHeight="1">
      <c r="A32" s="6">
        <v>27</v>
      </c>
      <c r="B32" s="7" t="s">
        <v>463</v>
      </c>
      <c r="C32" s="7" t="s">
        <v>91</v>
      </c>
      <c r="D32" s="6">
        <v>5</v>
      </c>
      <c r="E32" s="6">
        <v>6</v>
      </c>
      <c r="F32" s="6">
        <v>8</v>
      </c>
      <c r="G32" s="6"/>
      <c r="AU32">
        <v>4.71</v>
      </c>
    </row>
    <row r="33" spans="1:47" ht="18.95" customHeight="1">
      <c r="A33" s="6">
        <v>28</v>
      </c>
      <c r="B33" s="7" t="s">
        <v>464</v>
      </c>
      <c r="C33" s="7" t="s">
        <v>465</v>
      </c>
      <c r="D33" s="6">
        <v>7</v>
      </c>
      <c r="E33" s="6">
        <v>7</v>
      </c>
      <c r="F33" s="6">
        <v>8</v>
      </c>
      <c r="G33" s="6"/>
      <c r="AU33">
        <v>4.24</v>
      </c>
    </row>
    <row r="34" spans="1:47" ht="18.95" customHeight="1">
      <c r="A34" s="6">
        <v>29</v>
      </c>
      <c r="B34" s="7" t="s">
        <v>466</v>
      </c>
      <c r="C34" s="7" t="s">
        <v>275</v>
      </c>
      <c r="D34" s="6">
        <v>5</v>
      </c>
      <c r="E34" s="6">
        <v>5</v>
      </c>
      <c r="F34" s="6">
        <v>5</v>
      </c>
      <c r="G34" s="6"/>
      <c r="AU34">
        <v>4.29</v>
      </c>
    </row>
    <row r="35" spans="1:47" ht="18.95" customHeight="1">
      <c r="A35" s="6">
        <v>30</v>
      </c>
      <c r="B35" s="7" t="s">
        <v>467</v>
      </c>
      <c r="C35" s="7" t="s">
        <v>7</v>
      </c>
      <c r="D35" s="6">
        <v>7</v>
      </c>
      <c r="E35" s="6">
        <v>7</v>
      </c>
      <c r="F35" s="6">
        <v>8</v>
      </c>
      <c r="G35" s="6"/>
      <c r="AU35">
        <v>4.71</v>
      </c>
    </row>
    <row r="36" spans="1:47" ht="18.95" customHeight="1">
      <c r="A36" s="6">
        <v>31</v>
      </c>
      <c r="B36" s="7" t="s">
        <v>468</v>
      </c>
      <c r="C36" s="7" t="s">
        <v>469</v>
      </c>
      <c r="D36" s="6">
        <v>7</v>
      </c>
      <c r="E36" s="6">
        <v>7</v>
      </c>
      <c r="F36" s="6">
        <v>7</v>
      </c>
      <c r="G36" s="6"/>
      <c r="AU36">
        <v>4.88</v>
      </c>
    </row>
    <row r="37" spans="1:47" ht="18.95" customHeight="1">
      <c r="A37" s="6">
        <v>32</v>
      </c>
      <c r="B37" s="7" t="s">
        <v>470</v>
      </c>
      <c r="C37" s="7" t="s">
        <v>471</v>
      </c>
      <c r="D37" s="6">
        <v>7</v>
      </c>
      <c r="E37" s="6">
        <v>6</v>
      </c>
      <c r="F37" s="6">
        <v>7</v>
      </c>
      <c r="G37" s="6"/>
      <c r="AU37">
        <v>4.0599999999999996</v>
      </c>
    </row>
    <row r="38" spans="1:47" ht="18.95" customHeight="1">
      <c r="A38" s="6">
        <v>33</v>
      </c>
      <c r="B38" s="7" t="s">
        <v>472</v>
      </c>
      <c r="C38" s="7" t="s">
        <v>473</v>
      </c>
      <c r="D38" s="6">
        <v>6</v>
      </c>
      <c r="E38" s="6">
        <v>5</v>
      </c>
      <c r="F38" s="6">
        <v>7</v>
      </c>
      <c r="G38" s="6"/>
      <c r="AU38">
        <v>3.47</v>
      </c>
    </row>
    <row r="39" spans="1:47" ht="18.95" customHeight="1">
      <c r="A39" s="6">
        <v>34</v>
      </c>
      <c r="B39" s="7" t="s">
        <v>474</v>
      </c>
      <c r="C39" s="7" t="s">
        <v>475</v>
      </c>
      <c r="D39" s="6">
        <v>8</v>
      </c>
      <c r="E39" s="6">
        <v>6</v>
      </c>
      <c r="F39" s="6">
        <v>7</v>
      </c>
      <c r="G39" s="6"/>
      <c r="AU39">
        <v>4.47</v>
      </c>
    </row>
    <row r="40" spans="1:47" ht="18.95" customHeight="1">
      <c r="A40" s="6">
        <v>35</v>
      </c>
      <c r="B40" s="7" t="s">
        <v>476</v>
      </c>
      <c r="C40" s="7" t="s">
        <v>420</v>
      </c>
      <c r="D40" s="6">
        <v>8</v>
      </c>
      <c r="E40" s="6">
        <v>7</v>
      </c>
      <c r="F40" s="6">
        <v>7</v>
      </c>
      <c r="G40" s="6"/>
      <c r="AU40">
        <v>4.47</v>
      </c>
    </row>
    <row r="41" spans="1:47" ht="18.95" customHeight="1">
      <c r="A41" s="6">
        <v>36</v>
      </c>
      <c r="B41" s="7" t="s">
        <v>477</v>
      </c>
      <c r="C41" s="7" t="s">
        <v>3</v>
      </c>
      <c r="D41" s="6">
        <v>4</v>
      </c>
      <c r="E41" s="6">
        <v>5</v>
      </c>
      <c r="F41" s="6">
        <v>4</v>
      </c>
      <c r="G41" s="6"/>
      <c r="AU41">
        <v>4.0599999999999996</v>
      </c>
    </row>
    <row r="42" spans="1:47" ht="18.95" customHeight="1">
      <c r="A42" s="6">
        <v>37</v>
      </c>
      <c r="B42" s="7" t="s">
        <v>478</v>
      </c>
      <c r="C42" s="7" t="s">
        <v>434</v>
      </c>
      <c r="D42" s="6">
        <v>6</v>
      </c>
      <c r="E42" s="6">
        <v>6</v>
      </c>
      <c r="F42" s="6">
        <v>8</v>
      </c>
      <c r="G42" s="6"/>
      <c r="AU42">
        <v>4.24</v>
      </c>
    </row>
    <row r="43" spans="1:47" ht="18.95" customHeight="1">
      <c r="A43" s="6">
        <v>38</v>
      </c>
      <c r="B43" s="7" t="s">
        <v>479</v>
      </c>
      <c r="C43" s="7" t="s">
        <v>480</v>
      </c>
      <c r="D43" s="6">
        <v>6</v>
      </c>
      <c r="E43" s="6">
        <v>6</v>
      </c>
      <c r="F43" s="6">
        <v>6</v>
      </c>
      <c r="G43" s="6"/>
      <c r="AU43">
        <v>4.41</v>
      </c>
    </row>
    <row r="44" spans="1:47" ht="18.95" customHeight="1">
      <c r="A44" s="6">
        <v>39</v>
      </c>
      <c r="B44" s="7" t="s">
        <v>481</v>
      </c>
      <c r="C44" s="7" t="s">
        <v>83</v>
      </c>
      <c r="D44" s="6">
        <v>8</v>
      </c>
      <c r="E44" s="6">
        <v>8</v>
      </c>
      <c r="F44" s="6">
        <v>7</v>
      </c>
      <c r="G44" s="6"/>
      <c r="AU44">
        <v>3.59</v>
      </c>
    </row>
    <row r="45" spans="1:47" ht="18.95" customHeight="1">
      <c r="A45" s="6">
        <v>40</v>
      </c>
      <c r="B45" s="7" t="s">
        <v>482</v>
      </c>
      <c r="C45" s="7" t="s">
        <v>483</v>
      </c>
      <c r="D45" s="6">
        <v>7</v>
      </c>
      <c r="E45" s="6">
        <v>6</v>
      </c>
      <c r="F45" s="6">
        <v>7</v>
      </c>
      <c r="G45" s="6"/>
      <c r="AU45">
        <v>4.47</v>
      </c>
    </row>
    <row r="46" spans="1:47" ht="18.95" customHeight="1">
      <c r="A46" s="6">
        <v>41</v>
      </c>
      <c r="B46" s="7" t="s">
        <v>484</v>
      </c>
      <c r="C46" s="7" t="s">
        <v>138</v>
      </c>
      <c r="D46" s="6">
        <v>6</v>
      </c>
      <c r="E46" s="6">
        <v>7</v>
      </c>
      <c r="F46" s="6">
        <v>8</v>
      </c>
      <c r="G46" s="6"/>
      <c r="AU46">
        <v>3.35</v>
      </c>
    </row>
    <row r="47" spans="1:47" ht="18.95" customHeight="1">
      <c r="A47" s="6">
        <v>42</v>
      </c>
      <c r="B47" s="7" t="s">
        <v>485</v>
      </c>
      <c r="C47" s="7" t="s">
        <v>486</v>
      </c>
      <c r="D47" s="6">
        <v>8</v>
      </c>
      <c r="E47" s="6">
        <v>8</v>
      </c>
      <c r="F47" s="6">
        <v>7</v>
      </c>
      <c r="G47" s="6"/>
      <c r="AU47">
        <v>4.0599999999999996</v>
      </c>
    </row>
    <row r="48" spans="1:47" ht="18.95" customHeight="1">
      <c r="A48" s="6">
        <v>43</v>
      </c>
      <c r="B48" s="7" t="s">
        <v>487</v>
      </c>
      <c r="C48" s="7" t="s">
        <v>488</v>
      </c>
      <c r="D48" s="6">
        <v>4</v>
      </c>
      <c r="E48" s="6">
        <v>8</v>
      </c>
      <c r="F48" s="6">
        <v>8</v>
      </c>
      <c r="G48" s="6"/>
      <c r="AU48">
        <v>4.47</v>
      </c>
    </row>
    <row r="49" spans="1:47" ht="18.95" customHeight="1">
      <c r="A49" s="6">
        <v>44</v>
      </c>
      <c r="B49" s="7" t="s">
        <v>489</v>
      </c>
      <c r="C49" s="7" t="s">
        <v>170</v>
      </c>
      <c r="D49" s="6">
        <v>7</v>
      </c>
      <c r="E49" s="6">
        <v>6</v>
      </c>
      <c r="F49" s="6">
        <v>6</v>
      </c>
      <c r="G49" s="6"/>
      <c r="AU49">
        <v>4.0599999999999996</v>
      </c>
    </row>
    <row r="50" spans="1:47" ht="18.95" customHeight="1">
      <c r="A50" s="6">
        <v>45</v>
      </c>
      <c r="B50" s="7" t="s">
        <v>490</v>
      </c>
      <c r="C50" s="7" t="s">
        <v>331</v>
      </c>
      <c r="D50" s="6">
        <v>7</v>
      </c>
      <c r="E50" s="6">
        <v>5</v>
      </c>
      <c r="F50" s="6">
        <v>5</v>
      </c>
      <c r="G50" s="6"/>
      <c r="AU50">
        <v>4.47</v>
      </c>
    </row>
    <row r="51" spans="1:47" ht="18.95" customHeight="1">
      <c r="A51" s="6">
        <v>46</v>
      </c>
      <c r="B51" s="7" t="s">
        <v>491</v>
      </c>
      <c r="C51" s="7" t="s">
        <v>492</v>
      </c>
      <c r="D51" s="6">
        <v>8</v>
      </c>
      <c r="E51" s="6">
        <v>7</v>
      </c>
      <c r="F51" s="6">
        <v>7</v>
      </c>
      <c r="G51" s="6"/>
      <c r="AU51">
        <v>3.71</v>
      </c>
    </row>
    <row r="52" spans="1:47" ht="18.95" customHeight="1">
      <c r="A52" s="6">
        <v>47</v>
      </c>
      <c r="B52" s="7" t="s">
        <v>244</v>
      </c>
      <c r="C52" s="7" t="s">
        <v>493</v>
      </c>
      <c r="D52" s="6">
        <v>4</v>
      </c>
      <c r="E52" s="6">
        <v>7</v>
      </c>
      <c r="F52" s="6">
        <v>8</v>
      </c>
      <c r="G52" s="6"/>
      <c r="AU52">
        <v>4.0599999999999996</v>
      </c>
    </row>
    <row r="53" spans="1:47" ht="18.95" customHeight="1">
      <c r="A53" s="6">
        <v>48</v>
      </c>
      <c r="B53" s="7" t="s">
        <v>494</v>
      </c>
      <c r="C53" s="7" t="s">
        <v>495</v>
      </c>
      <c r="D53" s="6">
        <v>6</v>
      </c>
      <c r="E53" s="6">
        <v>6</v>
      </c>
      <c r="F53" s="6">
        <v>6</v>
      </c>
      <c r="G53" s="6"/>
      <c r="AU53">
        <v>3.47</v>
      </c>
    </row>
    <row r="54" spans="1:47" ht="18.95" customHeight="1">
      <c r="A54" s="6">
        <v>49</v>
      </c>
      <c r="B54" s="7" t="s">
        <v>496</v>
      </c>
      <c r="C54" s="7" t="s">
        <v>497</v>
      </c>
      <c r="D54" s="6">
        <v>8</v>
      </c>
      <c r="E54" s="6">
        <v>6</v>
      </c>
      <c r="F54" s="6">
        <v>7</v>
      </c>
      <c r="G54" s="6"/>
      <c r="AU54">
        <v>4.0599999999999996</v>
      </c>
    </row>
    <row r="55" spans="1:47" ht="18.95" customHeight="1">
      <c r="A55" s="6">
        <v>50</v>
      </c>
      <c r="B55" s="7" t="s">
        <v>498</v>
      </c>
      <c r="C55" s="7" t="s">
        <v>282</v>
      </c>
      <c r="D55" s="6">
        <v>8</v>
      </c>
      <c r="E55" s="6">
        <v>6</v>
      </c>
      <c r="F55" s="6">
        <v>8</v>
      </c>
      <c r="G55" s="6"/>
      <c r="AU55">
        <v>3.47</v>
      </c>
    </row>
    <row r="56" spans="1:47" ht="18.95" customHeight="1">
      <c r="A56" s="6">
        <v>51</v>
      </c>
      <c r="B56" s="7" t="s">
        <v>499</v>
      </c>
      <c r="C56" s="7" t="s">
        <v>500</v>
      </c>
      <c r="D56" s="6">
        <v>4</v>
      </c>
      <c r="E56" s="6">
        <v>5</v>
      </c>
      <c r="F56" s="6">
        <v>7</v>
      </c>
      <c r="G56" s="6"/>
      <c r="AU56">
        <v>4.29</v>
      </c>
    </row>
    <row r="57" spans="1:47" ht="18.95" customHeight="1">
      <c r="A57" s="6">
        <v>52</v>
      </c>
      <c r="B57" s="7" t="s">
        <v>501</v>
      </c>
      <c r="C57" s="7" t="s">
        <v>502</v>
      </c>
      <c r="D57" s="6">
        <v>8</v>
      </c>
      <c r="E57" s="6">
        <v>7</v>
      </c>
      <c r="F57" s="6">
        <v>7</v>
      </c>
      <c r="G57" s="6"/>
      <c r="AU57">
        <v>4.6500000000000004</v>
      </c>
    </row>
    <row r="58" spans="1:47" ht="18.95" customHeight="1">
      <c r="A58" s="6">
        <v>53</v>
      </c>
      <c r="B58" s="7" t="s">
        <v>503</v>
      </c>
      <c r="C58" s="7" t="s">
        <v>504</v>
      </c>
      <c r="D58" s="6">
        <v>4</v>
      </c>
      <c r="E58" s="6">
        <v>7</v>
      </c>
      <c r="F58" s="6">
        <v>4</v>
      </c>
      <c r="G58" s="6"/>
      <c r="AU58">
        <v>4.0599999999999996</v>
      </c>
    </row>
    <row r="59" spans="1:47" ht="18.95" customHeight="1">
      <c r="A59" s="6">
        <v>54</v>
      </c>
      <c r="B59" s="7" t="s">
        <v>505</v>
      </c>
      <c r="C59" s="7" t="s">
        <v>282</v>
      </c>
      <c r="D59" s="6">
        <v>8</v>
      </c>
      <c r="E59" s="6">
        <v>7</v>
      </c>
      <c r="F59" s="6">
        <v>6</v>
      </c>
      <c r="G59" s="6"/>
      <c r="AU59">
        <v>3.24</v>
      </c>
    </row>
    <row r="60" spans="1:47" ht="18.95" customHeight="1">
      <c r="A60" s="6">
        <v>55</v>
      </c>
      <c r="B60" s="7" t="s">
        <v>506</v>
      </c>
      <c r="C60" s="7" t="s">
        <v>507</v>
      </c>
      <c r="D60" s="6">
        <v>4</v>
      </c>
      <c r="E60" s="6">
        <v>7</v>
      </c>
      <c r="F60" s="6">
        <v>7</v>
      </c>
      <c r="G60" s="6"/>
      <c r="AU60">
        <v>4.24</v>
      </c>
    </row>
    <row r="61" spans="1:47" ht="18.95" customHeight="1">
      <c r="A61" s="6">
        <v>56</v>
      </c>
      <c r="B61" s="7" t="s">
        <v>508</v>
      </c>
      <c r="C61" s="7" t="s">
        <v>509</v>
      </c>
      <c r="D61" s="6">
        <v>7</v>
      </c>
      <c r="E61" s="6">
        <v>6</v>
      </c>
      <c r="F61" s="6">
        <v>7</v>
      </c>
      <c r="G61" s="6"/>
      <c r="AU61">
        <v>3.82</v>
      </c>
    </row>
    <row r="62" spans="1:47" ht="18.95" customHeight="1">
      <c r="A62" s="6">
        <v>57</v>
      </c>
      <c r="B62" s="7" t="s">
        <v>510</v>
      </c>
      <c r="C62" s="7" t="s">
        <v>511</v>
      </c>
      <c r="D62" s="6">
        <v>6</v>
      </c>
      <c r="E62" s="6">
        <v>7</v>
      </c>
      <c r="F62" s="6">
        <v>7</v>
      </c>
      <c r="G62" s="6"/>
      <c r="AU62">
        <v>4.29</v>
      </c>
    </row>
    <row r="63" spans="1:47" ht="18.95" customHeight="1">
      <c r="A63" s="6">
        <v>58</v>
      </c>
      <c r="B63" s="7" t="s">
        <v>512</v>
      </c>
      <c r="C63" s="7" t="s">
        <v>513</v>
      </c>
      <c r="D63" s="6">
        <v>7</v>
      </c>
      <c r="E63" s="6">
        <v>6</v>
      </c>
      <c r="F63" s="6">
        <v>4</v>
      </c>
      <c r="G63" s="6"/>
      <c r="AU63">
        <v>3.82</v>
      </c>
    </row>
    <row r="64" spans="1:47" ht="18.95" customHeight="1">
      <c r="A64" s="6">
        <v>59</v>
      </c>
      <c r="B64" s="7" t="s">
        <v>514</v>
      </c>
      <c r="C64" s="7" t="s">
        <v>515</v>
      </c>
      <c r="D64" s="6">
        <v>6</v>
      </c>
      <c r="E64" s="6">
        <v>7</v>
      </c>
      <c r="F64" s="6">
        <v>7</v>
      </c>
      <c r="G64" s="6"/>
      <c r="AU64">
        <v>3.47</v>
      </c>
    </row>
    <row r="65" spans="1:47" ht="18.95" customHeight="1">
      <c r="A65" s="6">
        <v>60</v>
      </c>
      <c r="B65" s="7" t="s">
        <v>516</v>
      </c>
      <c r="C65" s="7" t="s">
        <v>488</v>
      </c>
      <c r="D65" s="6">
        <v>6</v>
      </c>
      <c r="E65" s="6">
        <v>6</v>
      </c>
      <c r="F65" s="6">
        <v>6</v>
      </c>
      <c r="G65" s="6"/>
      <c r="AU65">
        <v>4.24</v>
      </c>
    </row>
    <row r="66" spans="1:47" ht="18.95" customHeight="1">
      <c r="A66" s="6">
        <v>61</v>
      </c>
      <c r="B66" s="9" t="s">
        <v>517</v>
      </c>
      <c r="C66" s="9" t="s">
        <v>518</v>
      </c>
      <c r="D66" s="8">
        <v>8</v>
      </c>
      <c r="E66" s="8">
        <v>6</v>
      </c>
      <c r="F66" s="8">
        <v>7</v>
      </c>
      <c r="G66" s="8"/>
      <c r="AU66">
        <v>4.0599999999999996</v>
      </c>
    </row>
    <row r="67" spans="1:47" ht="18.95" customHeight="1">
      <c r="A67" s="6">
        <v>62</v>
      </c>
      <c r="B67" s="7" t="s">
        <v>519</v>
      </c>
      <c r="C67" s="7" t="s">
        <v>520</v>
      </c>
      <c r="D67" s="6">
        <v>4</v>
      </c>
      <c r="E67" s="6">
        <v>6</v>
      </c>
      <c r="F67" s="6">
        <v>6</v>
      </c>
      <c r="G67" s="6"/>
      <c r="AU67">
        <v>4.24</v>
      </c>
    </row>
    <row r="68" spans="1:47" ht="18.95" customHeight="1">
      <c r="A68" s="6">
        <v>63</v>
      </c>
      <c r="B68" s="7" t="s">
        <v>521</v>
      </c>
      <c r="C68" s="7" t="s">
        <v>522</v>
      </c>
      <c r="D68" s="6">
        <v>7</v>
      </c>
      <c r="E68" s="6">
        <v>7</v>
      </c>
      <c r="F68" s="6">
        <v>7</v>
      </c>
      <c r="G68" s="6"/>
      <c r="AU68">
        <v>4.29</v>
      </c>
    </row>
    <row r="69" spans="1:47" ht="18.95" customHeight="1">
      <c r="A69" s="6">
        <v>64</v>
      </c>
      <c r="B69" s="7" t="s">
        <v>523</v>
      </c>
      <c r="C69" s="7" t="s">
        <v>492</v>
      </c>
      <c r="D69" s="6">
        <v>8</v>
      </c>
      <c r="E69" s="6">
        <v>7</v>
      </c>
      <c r="F69" s="6">
        <v>8</v>
      </c>
      <c r="G69" s="6"/>
      <c r="AU69">
        <v>3.47</v>
      </c>
    </row>
    <row r="70" spans="1:47" ht="18.95" customHeight="1">
      <c r="A70" s="6">
        <v>65</v>
      </c>
      <c r="B70" s="7" t="s">
        <v>524</v>
      </c>
      <c r="C70" s="7" t="s">
        <v>279</v>
      </c>
      <c r="D70" s="6">
        <v>5</v>
      </c>
      <c r="E70" s="6">
        <v>6</v>
      </c>
      <c r="F70" s="6">
        <v>6</v>
      </c>
      <c r="G70" s="6"/>
      <c r="AU70">
        <v>4.24</v>
      </c>
    </row>
    <row r="71" spans="1:47" ht="18.95" customHeight="1">
      <c r="A71" s="6">
        <v>66</v>
      </c>
      <c r="B71" s="7" t="s">
        <v>525</v>
      </c>
      <c r="C71" s="7" t="s">
        <v>526</v>
      </c>
      <c r="D71" s="6">
        <v>4</v>
      </c>
      <c r="E71" s="6">
        <v>4</v>
      </c>
      <c r="F71" s="6">
        <v>5</v>
      </c>
      <c r="G71" s="6"/>
      <c r="AU71">
        <v>3.18</v>
      </c>
    </row>
    <row r="72" spans="1:47" ht="18.95" customHeight="1">
      <c r="A72" s="6">
        <v>67</v>
      </c>
      <c r="B72" s="7" t="s">
        <v>527</v>
      </c>
      <c r="C72" s="7" t="s">
        <v>24</v>
      </c>
      <c r="D72" s="6">
        <v>6</v>
      </c>
      <c r="E72" s="6">
        <v>6</v>
      </c>
      <c r="F72" s="6">
        <v>7</v>
      </c>
      <c r="G72" s="6"/>
      <c r="AU72">
        <v>3.88</v>
      </c>
    </row>
    <row r="73" spans="1:47" ht="18.95" customHeight="1">
      <c r="A73" s="6">
        <v>68</v>
      </c>
      <c r="B73" s="7" t="s">
        <v>528</v>
      </c>
      <c r="C73" s="7" t="s">
        <v>257</v>
      </c>
      <c r="D73" s="6">
        <v>6</v>
      </c>
      <c r="E73" s="6">
        <v>6</v>
      </c>
      <c r="F73" s="6">
        <v>7</v>
      </c>
      <c r="G73" s="6"/>
      <c r="AU73">
        <v>4.29</v>
      </c>
    </row>
    <row r="74" spans="1:47" ht="18.95" customHeight="1">
      <c r="A74" s="6">
        <v>69</v>
      </c>
      <c r="B74" s="7" t="s">
        <v>529</v>
      </c>
      <c r="C74" s="7" t="s">
        <v>530</v>
      </c>
      <c r="D74" s="6">
        <v>6</v>
      </c>
      <c r="E74" s="6">
        <v>7</v>
      </c>
      <c r="F74" s="6">
        <v>7</v>
      </c>
      <c r="G74" s="6"/>
      <c r="AU74">
        <v>4.88</v>
      </c>
    </row>
    <row r="75" spans="1:47" ht="18.95" customHeight="1">
      <c r="A75" s="6">
        <v>70</v>
      </c>
      <c r="B75" s="7" t="s">
        <v>531</v>
      </c>
      <c r="C75" s="7" t="s">
        <v>500</v>
      </c>
      <c r="D75" s="6">
        <v>8</v>
      </c>
      <c r="E75" s="6">
        <v>5</v>
      </c>
      <c r="F75" s="6">
        <v>6</v>
      </c>
      <c r="G75" s="6"/>
      <c r="AU75">
        <v>4.12</v>
      </c>
    </row>
    <row r="76" spans="1:47" ht="18.95" customHeight="1">
      <c r="A76" s="6">
        <v>71</v>
      </c>
      <c r="B76" s="7" t="s">
        <v>532</v>
      </c>
      <c r="C76" s="7" t="s">
        <v>533</v>
      </c>
      <c r="D76" s="6">
        <v>6</v>
      </c>
      <c r="E76" s="6">
        <v>6</v>
      </c>
      <c r="F76" s="6">
        <v>5</v>
      </c>
      <c r="G76" s="6"/>
      <c r="AU76">
        <v>4.24</v>
      </c>
    </row>
    <row r="77" spans="1:47" ht="18.95" customHeight="1">
      <c r="A77" s="6">
        <v>72</v>
      </c>
      <c r="B77" s="7" t="s">
        <v>534</v>
      </c>
      <c r="C77" s="7" t="s">
        <v>535</v>
      </c>
      <c r="D77" s="6">
        <v>7</v>
      </c>
      <c r="E77" s="6">
        <v>6</v>
      </c>
      <c r="F77" s="6">
        <v>7</v>
      </c>
      <c r="G77" s="6"/>
      <c r="AU77">
        <v>3.18</v>
      </c>
    </row>
    <row r="78" spans="1:47" ht="18.95" customHeight="1">
      <c r="A78" s="6">
        <v>73</v>
      </c>
      <c r="B78" s="7" t="s">
        <v>536</v>
      </c>
      <c r="C78" s="7" t="s">
        <v>537</v>
      </c>
      <c r="D78" s="6">
        <v>4</v>
      </c>
      <c r="E78" s="6">
        <v>5</v>
      </c>
      <c r="F78" s="6">
        <v>7</v>
      </c>
      <c r="G78" s="6"/>
      <c r="AU78">
        <v>3.88</v>
      </c>
    </row>
    <row r="79" spans="1:47" ht="18.95" customHeight="1">
      <c r="A79" s="6">
        <v>74</v>
      </c>
      <c r="B79" s="7" t="s">
        <v>539</v>
      </c>
      <c r="C79" s="7" t="s">
        <v>402</v>
      </c>
      <c r="D79" s="6">
        <v>2</v>
      </c>
      <c r="E79" s="6">
        <v>5</v>
      </c>
      <c r="F79" s="6">
        <v>5</v>
      </c>
      <c r="G79" s="6"/>
      <c r="AU79">
        <v>4.29</v>
      </c>
    </row>
    <row r="80" spans="1:47" ht="18.95" customHeight="1">
      <c r="A80" s="6">
        <v>75</v>
      </c>
      <c r="B80" s="7" t="s">
        <v>540</v>
      </c>
      <c r="C80" s="7" t="s">
        <v>34</v>
      </c>
      <c r="D80" s="6">
        <v>8</v>
      </c>
      <c r="E80" s="6">
        <v>8</v>
      </c>
      <c r="F80" s="6">
        <v>9</v>
      </c>
      <c r="G80" s="6"/>
      <c r="AU80">
        <v>4.88</v>
      </c>
    </row>
    <row r="81" spans="1:47" ht="18.95" customHeight="1">
      <c r="A81" s="6">
        <v>76</v>
      </c>
      <c r="B81" s="7" t="s">
        <v>541</v>
      </c>
      <c r="C81" s="7" t="s">
        <v>341</v>
      </c>
      <c r="D81" s="6">
        <v>7</v>
      </c>
      <c r="E81" s="6">
        <v>7</v>
      </c>
      <c r="F81" s="6">
        <v>8</v>
      </c>
      <c r="G81" s="6"/>
      <c r="AU81">
        <v>4.12</v>
      </c>
    </row>
    <row r="82" spans="1:47" ht="18.95" customHeight="1">
      <c r="A82" s="6">
        <v>77</v>
      </c>
      <c r="B82" s="7" t="s">
        <v>542</v>
      </c>
      <c r="C82" s="7" t="s">
        <v>543</v>
      </c>
      <c r="D82" s="6">
        <v>6</v>
      </c>
      <c r="E82" s="6">
        <v>7</v>
      </c>
      <c r="F82" s="6">
        <v>7</v>
      </c>
      <c r="G82" s="6"/>
      <c r="AU82">
        <v>4.24</v>
      </c>
    </row>
    <row r="83" spans="1:47" ht="18.95" customHeight="1">
      <c r="A83" s="6">
        <v>78</v>
      </c>
      <c r="B83" s="7" t="s">
        <v>544</v>
      </c>
      <c r="C83" s="7" t="s">
        <v>471</v>
      </c>
      <c r="D83" s="6">
        <v>8</v>
      </c>
      <c r="E83" s="6">
        <v>8</v>
      </c>
      <c r="F83" s="6">
        <v>8</v>
      </c>
      <c r="G83" s="6"/>
      <c r="AU83">
        <v>4.24</v>
      </c>
    </row>
    <row r="84" spans="1:47" ht="18.95" customHeight="1">
      <c r="A84" s="6">
        <v>1</v>
      </c>
      <c r="B84" s="7" t="s">
        <v>450</v>
      </c>
      <c r="C84" s="7" t="s">
        <v>404</v>
      </c>
      <c r="D84" s="6"/>
      <c r="E84" s="6">
        <v>0</v>
      </c>
      <c r="F84" s="6">
        <v>0</v>
      </c>
      <c r="G84" s="6" t="s">
        <v>547</v>
      </c>
      <c r="AU84">
        <v>4.47</v>
      </c>
    </row>
    <row r="85" spans="1:47" ht="18.95" customHeight="1">
      <c r="A85" s="6">
        <v>2</v>
      </c>
      <c r="B85" s="7" t="s">
        <v>538</v>
      </c>
      <c r="C85" s="7" t="s">
        <v>109</v>
      </c>
      <c r="D85" s="6"/>
      <c r="E85" s="6">
        <v>0</v>
      </c>
      <c r="F85" s="6">
        <v>0</v>
      </c>
      <c r="G85" s="6" t="s">
        <v>547</v>
      </c>
      <c r="AU85">
        <v>4.29</v>
      </c>
    </row>
    <row r="88" spans="1:47" s="1" customFormat="1">
      <c r="B88"/>
      <c r="C88"/>
      <c r="D88" s="1">
        <f>COUNTIF(D6:D83,"&lt;=4")</f>
        <v>12</v>
      </c>
      <c r="E88" s="1">
        <f>COUNTIF(E6:E83,"&lt;=4")</f>
        <v>3</v>
      </c>
      <c r="F88" s="1">
        <f>COUNTIF(F6:F83,"&lt;=4")</f>
        <v>3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</sheetData>
  <sortState ref="B6:G85">
    <sortCondition ref="G6:G85"/>
  </sortState>
  <mergeCells count="2">
    <mergeCell ref="A2:G2"/>
    <mergeCell ref="A3:G3"/>
  </mergeCells>
  <pageMargins left="0.55000000000000004" right="0.26" top="0.51" bottom="0.43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U81"/>
  <sheetViews>
    <sheetView topLeftCell="B73" zoomScale="115" zoomScaleNormal="115" workbookViewId="0">
      <selection activeCell="F81" sqref="F81"/>
    </sheetView>
  </sheetViews>
  <sheetFormatPr defaultRowHeight="15"/>
  <cols>
    <col min="1" max="1" width="3.85546875" style="1" bestFit="1" customWidth="1"/>
    <col min="2" max="2" width="24.28515625" bestFit="1" customWidth="1"/>
    <col min="3" max="3" width="16.42578125" customWidth="1"/>
    <col min="4" max="4" width="13" customWidth="1"/>
    <col min="5" max="5" width="11.85546875" style="1" customWidth="1"/>
    <col min="6" max="6" width="14.140625" style="1" customWidth="1"/>
    <col min="7" max="7" width="11.42578125" style="1" customWidth="1"/>
    <col min="258" max="258" width="3.85546875" bestFit="1" customWidth="1"/>
    <col min="259" max="259" width="24.28515625" bestFit="1" customWidth="1"/>
    <col min="260" max="260" width="16.42578125" customWidth="1"/>
    <col min="261" max="261" width="17.5703125" bestFit="1" customWidth="1"/>
    <col min="262" max="262" width="18.7109375" customWidth="1"/>
    <col min="263" max="263" width="11.42578125" customWidth="1"/>
    <col min="514" max="514" width="3.85546875" bestFit="1" customWidth="1"/>
    <col min="515" max="515" width="24.28515625" bestFit="1" customWidth="1"/>
    <col min="516" max="516" width="16.42578125" customWidth="1"/>
    <col min="517" max="517" width="17.5703125" bestFit="1" customWidth="1"/>
    <col min="518" max="518" width="18.7109375" customWidth="1"/>
    <col min="519" max="519" width="11.42578125" customWidth="1"/>
    <col min="770" max="770" width="3.85546875" bestFit="1" customWidth="1"/>
    <col min="771" max="771" width="24.28515625" bestFit="1" customWidth="1"/>
    <col min="772" max="772" width="16.42578125" customWidth="1"/>
    <col min="773" max="773" width="17.5703125" bestFit="1" customWidth="1"/>
    <col min="774" max="774" width="18.7109375" customWidth="1"/>
    <col min="775" max="775" width="11.42578125" customWidth="1"/>
    <col min="1026" max="1026" width="3.85546875" bestFit="1" customWidth="1"/>
    <col min="1027" max="1027" width="24.28515625" bestFit="1" customWidth="1"/>
    <col min="1028" max="1028" width="16.42578125" customWidth="1"/>
    <col min="1029" max="1029" width="17.5703125" bestFit="1" customWidth="1"/>
    <col min="1030" max="1030" width="18.7109375" customWidth="1"/>
    <col min="1031" max="1031" width="11.42578125" customWidth="1"/>
    <col min="1282" max="1282" width="3.85546875" bestFit="1" customWidth="1"/>
    <col min="1283" max="1283" width="24.28515625" bestFit="1" customWidth="1"/>
    <col min="1284" max="1284" width="16.42578125" customWidth="1"/>
    <col min="1285" max="1285" width="17.5703125" bestFit="1" customWidth="1"/>
    <col min="1286" max="1286" width="18.7109375" customWidth="1"/>
    <col min="1287" max="1287" width="11.42578125" customWidth="1"/>
    <col min="1538" max="1538" width="3.85546875" bestFit="1" customWidth="1"/>
    <col min="1539" max="1539" width="24.28515625" bestFit="1" customWidth="1"/>
    <col min="1540" max="1540" width="16.42578125" customWidth="1"/>
    <col min="1541" max="1541" width="17.5703125" bestFit="1" customWidth="1"/>
    <col min="1542" max="1542" width="18.7109375" customWidth="1"/>
    <col min="1543" max="1543" width="11.42578125" customWidth="1"/>
    <col min="1794" max="1794" width="3.85546875" bestFit="1" customWidth="1"/>
    <col min="1795" max="1795" width="24.28515625" bestFit="1" customWidth="1"/>
    <col min="1796" max="1796" width="16.42578125" customWidth="1"/>
    <col min="1797" max="1797" width="17.5703125" bestFit="1" customWidth="1"/>
    <col min="1798" max="1798" width="18.7109375" customWidth="1"/>
    <col min="1799" max="1799" width="11.42578125" customWidth="1"/>
    <col min="2050" max="2050" width="3.85546875" bestFit="1" customWidth="1"/>
    <col min="2051" max="2051" width="24.28515625" bestFit="1" customWidth="1"/>
    <col min="2052" max="2052" width="16.42578125" customWidth="1"/>
    <col min="2053" max="2053" width="17.5703125" bestFit="1" customWidth="1"/>
    <col min="2054" max="2054" width="18.7109375" customWidth="1"/>
    <col min="2055" max="2055" width="11.42578125" customWidth="1"/>
    <col min="2306" max="2306" width="3.85546875" bestFit="1" customWidth="1"/>
    <col min="2307" max="2307" width="24.28515625" bestFit="1" customWidth="1"/>
    <col min="2308" max="2308" width="16.42578125" customWidth="1"/>
    <col min="2309" max="2309" width="17.5703125" bestFit="1" customWidth="1"/>
    <col min="2310" max="2310" width="18.7109375" customWidth="1"/>
    <col min="2311" max="2311" width="11.42578125" customWidth="1"/>
    <col min="2562" max="2562" width="3.85546875" bestFit="1" customWidth="1"/>
    <col min="2563" max="2563" width="24.28515625" bestFit="1" customWidth="1"/>
    <col min="2564" max="2564" width="16.42578125" customWidth="1"/>
    <col min="2565" max="2565" width="17.5703125" bestFit="1" customWidth="1"/>
    <col min="2566" max="2566" width="18.7109375" customWidth="1"/>
    <col min="2567" max="2567" width="11.42578125" customWidth="1"/>
    <col min="2818" max="2818" width="3.85546875" bestFit="1" customWidth="1"/>
    <col min="2819" max="2819" width="24.28515625" bestFit="1" customWidth="1"/>
    <col min="2820" max="2820" width="16.42578125" customWidth="1"/>
    <col min="2821" max="2821" width="17.5703125" bestFit="1" customWidth="1"/>
    <col min="2822" max="2822" width="18.7109375" customWidth="1"/>
    <col min="2823" max="2823" width="11.42578125" customWidth="1"/>
    <col min="3074" max="3074" width="3.85546875" bestFit="1" customWidth="1"/>
    <col min="3075" max="3075" width="24.28515625" bestFit="1" customWidth="1"/>
    <col min="3076" max="3076" width="16.42578125" customWidth="1"/>
    <col min="3077" max="3077" width="17.5703125" bestFit="1" customWidth="1"/>
    <col min="3078" max="3078" width="18.7109375" customWidth="1"/>
    <col min="3079" max="3079" width="11.42578125" customWidth="1"/>
    <col min="3330" max="3330" width="3.85546875" bestFit="1" customWidth="1"/>
    <col min="3331" max="3331" width="24.28515625" bestFit="1" customWidth="1"/>
    <col min="3332" max="3332" width="16.42578125" customWidth="1"/>
    <col min="3333" max="3333" width="17.5703125" bestFit="1" customWidth="1"/>
    <col min="3334" max="3334" width="18.7109375" customWidth="1"/>
    <col min="3335" max="3335" width="11.42578125" customWidth="1"/>
    <col min="3586" max="3586" width="3.85546875" bestFit="1" customWidth="1"/>
    <col min="3587" max="3587" width="24.28515625" bestFit="1" customWidth="1"/>
    <col min="3588" max="3588" width="16.42578125" customWidth="1"/>
    <col min="3589" max="3589" width="17.5703125" bestFit="1" customWidth="1"/>
    <col min="3590" max="3590" width="18.7109375" customWidth="1"/>
    <col min="3591" max="3591" width="11.42578125" customWidth="1"/>
    <col min="3842" max="3842" width="3.85546875" bestFit="1" customWidth="1"/>
    <col min="3843" max="3843" width="24.28515625" bestFit="1" customWidth="1"/>
    <col min="3844" max="3844" width="16.42578125" customWidth="1"/>
    <col min="3845" max="3845" width="17.5703125" bestFit="1" customWidth="1"/>
    <col min="3846" max="3846" width="18.7109375" customWidth="1"/>
    <col min="3847" max="3847" width="11.42578125" customWidth="1"/>
    <col min="4098" max="4098" width="3.85546875" bestFit="1" customWidth="1"/>
    <col min="4099" max="4099" width="24.28515625" bestFit="1" customWidth="1"/>
    <col min="4100" max="4100" width="16.42578125" customWidth="1"/>
    <col min="4101" max="4101" width="17.5703125" bestFit="1" customWidth="1"/>
    <col min="4102" max="4102" width="18.7109375" customWidth="1"/>
    <col min="4103" max="4103" width="11.42578125" customWidth="1"/>
    <col min="4354" max="4354" width="3.85546875" bestFit="1" customWidth="1"/>
    <col min="4355" max="4355" width="24.28515625" bestFit="1" customWidth="1"/>
    <col min="4356" max="4356" width="16.42578125" customWidth="1"/>
    <col min="4357" max="4357" width="17.5703125" bestFit="1" customWidth="1"/>
    <col min="4358" max="4358" width="18.7109375" customWidth="1"/>
    <col min="4359" max="4359" width="11.42578125" customWidth="1"/>
    <col min="4610" max="4610" width="3.85546875" bestFit="1" customWidth="1"/>
    <col min="4611" max="4611" width="24.28515625" bestFit="1" customWidth="1"/>
    <col min="4612" max="4612" width="16.42578125" customWidth="1"/>
    <col min="4613" max="4613" width="17.5703125" bestFit="1" customWidth="1"/>
    <col min="4614" max="4614" width="18.7109375" customWidth="1"/>
    <col min="4615" max="4615" width="11.42578125" customWidth="1"/>
    <col min="4866" max="4866" width="3.85546875" bestFit="1" customWidth="1"/>
    <col min="4867" max="4867" width="24.28515625" bestFit="1" customWidth="1"/>
    <col min="4868" max="4868" width="16.42578125" customWidth="1"/>
    <col min="4869" max="4869" width="17.5703125" bestFit="1" customWidth="1"/>
    <col min="4870" max="4870" width="18.7109375" customWidth="1"/>
    <col min="4871" max="4871" width="11.42578125" customWidth="1"/>
    <col min="5122" max="5122" width="3.85546875" bestFit="1" customWidth="1"/>
    <col min="5123" max="5123" width="24.28515625" bestFit="1" customWidth="1"/>
    <col min="5124" max="5124" width="16.42578125" customWidth="1"/>
    <col min="5125" max="5125" width="17.5703125" bestFit="1" customWidth="1"/>
    <col min="5126" max="5126" width="18.7109375" customWidth="1"/>
    <col min="5127" max="5127" width="11.42578125" customWidth="1"/>
    <col min="5378" max="5378" width="3.85546875" bestFit="1" customWidth="1"/>
    <col min="5379" max="5379" width="24.28515625" bestFit="1" customWidth="1"/>
    <col min="5380" max="5380" width="16.42578125" customWidth="1"/>
    <col min="5381" max="5381" width="17.5703125" bestFit="1" customWidth="1"/>
    <col min="5382" max="5382" width="18.7109375" customWidth="1"/>
    <col min="5383" max="5383" width="11.42578125" customWidth="1"/>
    <col min="5634" max="5634" width="3.85546875" bestFit="1" customWidth="1"/>
    <col min="5635" max="5635" width="24.28515625" bestFit="1" customWidth="1"/>
    <col min="5636" max="5636" width="16.42578125" customWidth="1"/>
    <col min="5637" max="5637" width="17.5703125" bestFit="1" customWidth="1"/>
    <col min="5638" max="5638" width="18.7109375" customWidth="1"/>
    <col min="5639" max="5639" width="11.42578125" customWidth="1"/>
    <col min="5890" max="5890" width="3.85546875" bestFit="1" customWidth="1"/>
    <col min="5891" max="5891" width="24.28515625" bestFit="1" customWidth="1"/>
    <col min="5892" max="5892" width="16.42578125" customWidth="1"/>
    <col min="5893" max="5893" width="17.5703125" bestFit="1" customWidth="1"/>
    <col min="5894" max="5894" width="18.7109375" customWidth="1"/>
    <col min="5895" max="5895" width="11.42578125" customWidth="1"/>
    <col min="6146" max="6146" width="3.85546875" bestFit="1" customWidth="1"/>
    <col min="6147" max="6147" width="24.28515625" bestFit="1" customWidth="1"/>
    <col min="6148" max="6148" width="16.42578125" customWidth="1"/>
    <col min="6149" max="6149" width="17.5703125" bestFit="1" customWidth="1"/>
    <col min="6150" max="6150" width="18.7109375" customWidth="1"/>
    <col min="6151" max="6151" width="11.42578125" customWidth="1"/>
    <col min="6402" max="6402" width="3.85546875" bestFit="1" customWidth="1"/>
    <col min="6403" max="6403" width="24.28515625" bestFit="1" customWidth="1"/>
    <col min="6404" max="6404" width="16.42578125" customWidth="1"/>
    <col min="6405" max="6405" width="17.5703125" bestFit="1" customWidth="1"/>
    <col min="6406" max="6406" width="18.7109375" customWidth="1"/>
    <col min="6407" max="6407" width="11.42578125" customWidth="1"/>
    <col min="6658" max="6658" width="3.85546875" bestFit="1" customWidth="1"/>
    <col min="6659" max="6659" width="24.28515625" bestFit="1" customWidth="1"/>
    <col min="6660" max="6660" width="16.42578125" customWidth="1"/>
    <col min="6661" max="6661" width="17.5703125" bestFit="1" customWidth="1"/>
    <col min="6662" max="6662" width="18.7109375" customWidth="1"/>
    <col min="6663" max="6663" width="11.42578125" customWidth="1"/>
    <col min="6914" max="6914" width="3.85546875" bestFit="1" customWidth="1"/>
    <col min="6915" max="6915" width="24.28515625" bestFit="1" customWidth="1"/>
    <col min="6916" max="6916" width="16.42578125" customWidth="1"/>
    <col min="6917" max="6917" width="17.5703125" bestFit="1" customWidth="1"/>
    <col min="6918" max="6918" width="18.7109375" customWidth="1"/>
    <col min="6919" max="6919" width="11.42578125" customWidth="1"/>
    <col min="7170" max="7170" width="3.85546875" bestFit="1" customWidth="1"/>
    <col min="7171" max="7171" width="24.28515625" bestFit="1" customWidth="1"/>
    <col min="7172" max="7172" width="16.42578125" customWidth="1"/>
    <col min="7173" max="7173" width="17.5703125" bestFit="1" customWidth="1"/>
    <col min="7174" max="7174" width="18.7109375" customWidth="1"/>
    <col min="7175" max="7175" width="11.42578125" customWidth="1"/>
    <col min="7426" max="7426" width="3.85546875" bestFit="1" customWidth="1"/>
    <col min="7427" max="7427" width="24.28515625" bestFit="1" customWidth="1"/>
    <col min="7428" max="7428" width="16.42578125" customWidth="1"/>
    <col min="7429" max="7429" width="17.5703125" bestFit="1" customWidth="1"/>
    <col min="7430" max="7430" width="18.7109375" customWidth="1"/>
    <col min="7431" max="7431" width="11.42578125" customWidth="1"/>
    <col min="7682" max="7682" width="3.85546875" bestFit="1" customWidth="1"/>
    <col min="7683" max="7683" width="24.28515625" bestFit="1" customWidth="1"/>
    <col min="7684" max="7684" width="16.42578125" customWidth="1"/>
    <col min="7685" max="7685" width="17.5703125" bestFit="1" customWidth="1"/>
    <col min="7686" max="7686" width="18.7109375" customWidth="1"/>
    <col min="7687" max="7687" width="11.42578125" customWidth="1"/>
    <col min="7938" max="7938" width="3.85546875" bestFit="1" customWidth="1"/>
    <col min="7939" max="7939" width="24.28515625" bestFit="1" customWidth="1"/>
    <col min="7940" max="7940" width="16.42578125" customWidth="1"/>
    <col min="7941" max="7941" width="17.5703125" bestFit="1" customWidth="1"/>
    <col min="7942" max="7942" width="18.7109375" customWidth="1"/>
    <col min="7943" max="7943" width="11.42578125" customWidth="1"/>
    <col min="8194" max="8194" width="3.85546875" bestFit="1" customWidth="1"/>
    <col min="8195" max="8195" width="24.28515625" bestFit="1" customWidth="1"/>
    <col min="8196" max="8196" width="16.42578125" customWidth="1"/>
    <col min="8197" max="8197" width="17.5703125" bestFit="1" customWidth="1"/>
    <col min="8198" max="8198" width="18.7109375" customWidth="1"/>
    <col min="8199" max="8199" width="11.42578125" customWidth="1"/>
    <col min="8450" max="8450" width="3.85546875" bestFit="1" customWidth="1"/>
    <col min="8451" max="8451" width="24.28515625" bestFit="1" customWidth="1"/>
    <col min="8452" max="8452" width="16.42578125" customWidth="1"/>
    <col min="8453" max="8453" width="17.5703125" bestFit="1" customWidth="1"/>
    <col min="8454" max="8454" width="18.7109375" customWidth="1"/>
    <col min="8455" max="8455" width="11.42578125" customWidth="1"/>
    <col min="8706" max="8706" width="3.85546875" bestFit="1" customWidth="1"/>
    <col min="8707" max="8707" width="24.28515625" bestFit="1" customWidth="1"/>
    <col min="8708" max="8708" width="16.42578125" customWidth="1"/>
    <col min="8709" max="8709" width="17.5703125" bestFit="1" customWidth="1"/>
    <col min="8710" max="8710" width="18.7109375" customWidth="1"/>
    <col min="8711" max="8711" width="11.42578125" customWidth="1"/>
    <col min="8962" max="8962" width="3.85546875" bestFit="1" customWidth="1"/>
    <col min="8963" max="8963" width="24.28515625" bestFit="1" customWidth="1"/>
    <col min="8964" max="8964" width="16.42578125" customWidth="1"/>
    <col min="8965" max="8965" width="17.5703125" bestFit="1" customWidth="1"/>
    <col min="8966" max="8966" width="18.7109375" customWidth="1"/>
    <col min="8967" max="8967" width="11.42578125" customWidth="1"/>
    <col min="9218" max="9218" width="3.85546875" bestFit="1" customWidth="1"/>
    <col min="9219" max="9219" width="24.28515625" bestFit="1" customWidth="1"/>
    <col min="9220" max="9220" width="16.42578125" customWidth="1"/>
    <col min="9221" max="9221" width="17.5703125" bestFit="1" customWidth="1"/>
    <col min="9222" max="9222" width="18.7109375" customWidth="1"/>
    <col min="9223" max="9223" width="11.42578125" customWidth="1"/>
    <col min="9474" max="9474" width="3.85546875" bestFit="1" customWidth="1"/>
    <col min="9475" max="9475" width="24.28515625" bestFit="1" customWidth="1"/>
    <col min="9476" max="9476" width="16.42578125" customWidth="1"/>
    <col min="9477" max="9477" width="17.5703125" bestFit="1" customWidth="1"/>
    <col min="9478" max="9478" width="18.7109375" customWidth="1"/>
    <col min="9479" max="9479" width="11.42578125" customWidth="1"/>
    <col min="9730" max="9730" width="3.85546875" bestFit="1" customWidth="1"/>
    <col min="9731" max="9731" width="24.28515625" bestFit="1" customWidth="1"/>
    <col min="9732" max="9732" width="16.42578125" customWidth="1"/>
    <col min="9733" max="9733" width="17.5703125" bestFit="1" customWidth="1"/>
    <col min="9734" max="9734" width="18.7109375" customWidth="1"/>
    <col min="9735" max="9735" width="11.42578125" customWidth="1"/>
    <col min="9986" max="9986" width="3.85546875" bestFit="1" customWidth="1"/>
    <col min="9987" max="9987" width="24.28515625" bestFit="1" customWidth="1"/>
    <col min="9988" max="9988" width="16.42578125" customWidth="1"/>
    <col min="9989" max="9989" width="17.5703125" bestFit="1" customWidth="1"/>
    <col min="9990" max="9990" width="18.7109375" customWidth="1"/>
    <col min="9991" max="9991" width="11.42578125" customWidth="1"/>
    <col min="10242" max="10242" width="3.85546875" bestFit="1" customWidth="1"/>
    <col min="10243" max="10243" width="24.28515625" bestFit="1" customWidth="1"/>
    <col min="10244" max="10244" width="16.42578125" customWidth="1"/>
    <col min="10245" max="10245" width="17.5703125" bestFit="1" customWidth="1"/>
    <col min="10246" max="10246" width="18.7109375" customWidth="1"/>
    <col min="10247" max="10247" width="11.42578125" customWidth="1"/>
    <col min="10498" max="10498" width="3.85546875" bestFit="1" customWidth="1"/>
    <col min="10499" max="10499" width="24.28515625" bestFit="1" customWidth="1"/>
    <col min="10500" max="10500" width="16.42578125" customWidth="1"/>
    <col min="10501" max="10501" width="17.5703125" bestFit="1" customWidth="1"/>
    <col min="10502" max="10502" width="18.7109375" customWidth="1"/>
    <col min="10503" max="10503" width="11.42578125" customWidth="1"/>
    <col min="10754" max="10754" width="3.85546875" bestFit="1" customWidth="1"/>
    <col min="10755" max="10755" width="24.28515625" bestFit="1" customWidth="1"/>
    <col min="10756" max="10756" width="16.42578125" customWidth="1"/>
    <col min="10757" max="10757" width="17.5703125" bestFit="1" customWidth="1"/>
    <col min="10758" max="10758" width="18.7109375" customWidth="1"/>
    <col min="10759" max="10759" width="11.42578125" customWidth="1"/>
    <col min="11010" max="11010" width="3.85546875" bestFit="1" customWidth="1"/>
    <col min="11011" max="11011" width="24.28515625" bestFit="1" customWidth="1"/>
    <col min="11012" max="11012" width="16.42578125" customWidth="1"/>
    <col min="11013" max="11013" width="17.5703125" bestFit="1" customWidth="1"/>
    <col min="11014" max="11014" width="18.7109375" customWidth="1"/>
    <col min="11015" max="11015" width="11.42578125" customWidth="1"/>
    <col min="11266" max="11266" width="3.85546875" bestFit="1" customWidth="1"/>
    <col min="11267" max="11267" width="24.28515625" bestFit="1" customWidth="1"/>
    <col min="11268" max="11268" width="16.42578125" customWidth="1"/>
    <col min="11269" max="11269" width="17.5703125" bestFit="1" customWidth="1"/>
    <col min="11270" max="11270" width="18.7109375" customWidth="1"/>
    <col min="11271" max="11271" width="11.42578125" customWidth="1"/>
    <col min="11522" max="11522" width="3.85546875" bestFit="1" customWidth="1"/>
    <col min="11523" max="11523" width="24.28515625" bestFit="1" customWidth="1"/>
    <col min="11524" max="11524" width="16.42578125" customWidth="1"/>
    <col min="11525" max="11525" width="17.5703125" bestFit="1" customWidth="1"/>
    <col min="11526" max="11526" width="18.7109375" customWidth="1"/>
    <col min="11527" max="11527" width="11.42578125" customWidth="1"/>
    <col min="11778" max="11778" width="3.85546875" bestFit="1" customWidth="1"/>
    <col min="11779" max="11779" width="24.28515625" bestFit="1" customWidth="1"/>
    <col min="11780" max="11780" width="16.42578125" customWidth="1"/>
    <col min="11781" max="11781" width="17.5703125" bestFit="1" customWidth="1"/>
    <col min="11782" max="11782" width="18.7109375" customWidth="1"/>
    <col min="11783" max="11783" width="11.42578125" customWidth="1"/>
    <col min="12034" max="12034" width="3.85546875" bestFit="1" customWidth="1"/>
    <col min="12035" max="12035" width="24.28515625" bestFit="1" customWidth="1"/>
    <col min="12036" max="12036" width="16.42578125" customWidth="1"/>
    <col min="12037" max="12037" width="17.5703125" bestFit="1" customWidth="1"/>
    <col min="12038" max="12038" width="18.7109375" customWidth="1"/>
    <col min="12039" max="12039" width="11.42578125" customWidth="1"/>
    <col min="12290" max="12290" width="3.85546875" bestFit="1" customWidth="1"/>
    <col min="12291" max="12291" width="24.28515625" bestFit="1" customWidth="1"/>
    <col min="12292" max="12292" width="16.42578125" customWidth="1"/>
    <col min="12293" max="12293" width="17.5703125" bestFit="1" customWidth="1"/>
    <col min="12294" max="12294" width="18.7109375" customWidth="1"/>
    <col min="12295" max="12295" width="11.42578125" customWidth="1"/>
    <col min="12546" max="12546" width="3.85546875" bestFit="1" customWidth="1"/>
    <col min="12547" max="12547" width="24.28515625" bestFit="1" customWidth="1"/>
    <col min="12548" max="12548" width="16.42578125" customWidth="1"/>
    <col min="12549" max="12549" width="17.5703125" bestFit="1" customWidth="1"/>
    <col min="12550" max="12550" width="18.7109375" customWidth="1"/>
    <col min="12551" max="12551" width="11.42578125" customWidth="1"/>
    <col min="12802" max="12802" width="3.85546875" bestFit="1" customWidth="1"/>
    <col min="12803" max="12803" width="24.28515625" bestFit="1" customWidth="1"/>
    <col min="12804" max="12804" width="16.42578125" customWidth="1"/>
    <col min="12805" max="12805" width="17.5703125" bestFit="1" customWidth="1"/>
    <col min="12806" max="12806" width="18.7109375" customWidth="1"/>
    <col min="12807" max="12807" width="11.42578125" customWidth="1"/>
    <col min="13058" max="13058" width="3.85546875" bestFit="1" customWidth="1"/>
    <col min="13059" max="13059" width="24.28515625" bestFit="1" customWidth="1"/>
    <col min="13060" max="13060" width="16.42578125" customWidth="1"/>
    <col min="13061" max="13061" width="17.5703125" bestFit="1" customWidth="1"/>
    <col min="13062" max="13062" width="18.7109375" customWidth="1"/>
    <col min="13063" max="13063" width="11.42578125" customWidth="1"/>
    <col min="13314" max="13314" width="3.85546875" bestFit="1" customWidth="1"/>
    <col min="13315" max="13315" width="24.28515625" bestFit="1" customWidth="1"/>
    <col min="13316" max="13316" width="16.42578125" customWidth="1"/>
    <col min="13317" max="13317" width="17.5703125" bestFit="1" customWidth="1"/>
    <col min="13318" max="13318" width="18.7109375" customWidth="1"/>
    <col min="13319" max="13319" width="11.42578125" customWidth="1"/>
    <col min="13570" max="13570" width="3.85546875" bestFit="1" customWidth="1"/>
    <col min="13571" max="13571" width="24.28515625" bestFit="1" customWidth="1"/>
    <col min="13572" max="13572" width="16.42578125" customWidth="1"/>
    <col min="13573" max="13573" width="17.5703125" bestFit="1" customWidth="1"/>
    <col min="13574" max="13574" width="18.7109375" customWidth="1"/>
    <col min="13575" max="13575" width="11.42578125" customWidth="1"/>
    <col min="13826" max="13826" width="3.85546875" bestFit="1" customWidth="1"/>
    <col min="13827" max="13827" width="24.28515625" bestFit="1" customWidth="1"/>
    <col min="13828" max="13828" width="16.42578125" customWidth="1"/>
    <col min="13829" max="13829" width="17.5703125" bestFit="1" customWidth="1"/>
    <col min="13830" max="13830" width="18.7109375" customWidth="1"/>
    <col min="13831" max="13831" width="11.42578125" customWidth="1"/>
    <col min="14082" max="14082" width="3.85546875" bestFit="1" customWidth="1"/>
    <col min="14083" max="14083" width="24.28515625" bestFit="1" customWidth="1"/>
    <col min="14084" max="14084" width="16.42578125" customWidth="1"/>
    <col min="14085" max="14085" width="17.5703125" bestFit="1" customWidth="1"/>
    <col min="14086" max="14086" width="18.7109375" customWidth="1"/>
    <col min="14087" max="14087" width="11.42578125" customWidth="1"/>
    <col min="14338" max="14338" width="3.85546875" bestFit="1" customWidth="1"/>
    <col min="14339" max="14339" width="24.28515625" bestFit="1" customWidth="1"/>
    <col min="14340" max="14340" width="16.42578125" customWidth="1"/>
    <col min="14341" max="14341" width="17.5703125" bestFit="1" customWidth="1"/>
    <col min="14342" max="14342" width="18.7109375" customWidth="1"/>
    <col min="14343" max="14343" width="11.42578125" customWidth="1"/>
    <col min="14594" max="14594" width="3.85546875" bestFit="1" customWidth="1"/>
    <col min="14595" max="14595" width="24.28515625" bestFit="1" customWidth="1"/>
    <col min="14596" max="14596" width="16.42578125" customWidth="1"/>
    <col min="14597" max="14597" width="17.5703125" bestFit="1" customWidth="1"/>
    <col min="14598" max="14598" width="18.7109375" customWidth="1"/>
    <col min="14599" max="14599" width="11.42578125" customWidth="1"/>
    <col min="14850" max="14850" width="3.85546875" bestFit="1" customWidth="1"/>
    <col min="14851" max="14851" width="24.28515625" bestFit="1" customWidth="1"/>
    <col min="14852" max="14852" width="16.42578125" customWidth="1"/>
    <col min="14853" max="14853" width="17.5703125" bestFit="1" customWidth="1"/>
    <col min="14854" max="14854" width="18.7109375" customWidth="1"/>
    <col min="14855" max="14855" width="11.42578125" customWidth="1"/>
    <col min="15106" max="15106" width="3.85546875" bestFit="1" customWidth="1"/>
    <col min="15107" max="15107" width="24.28515625" bestFit="1" customWidth="1"/>
    <col min="15108" max="15108" width="16.42578125" customWidth="1"/>
    <col min="15109" max="15109" width="17.5703125" bestFit="1" customWidth="1"/>
    <col min="15110" max="15110" width="18.7109375" customWidth="1"/>
    <col min="15111" max="15111" width="11.42578125" customWidth="1"/>
    <col min="15362" max="15362" width="3.85546875" bestFit="1" customWidth="1"/>
    <col min="15363" max="15363" width="24.28515625" bestFit="1" customWidth="1"/>
    <col min="15364" max="15364" width="16.42578125" customWidth="1"/>
    <col min="15365" max="15365" width="17.5703125" bestFit="1" customWidth="1"/>
    <col min="15366" max="15366" width="18.7109375" customWidth="1"/>
    <col min="15367" max="15367" width="11.42578125" customWidth="1"/>
    <col min="15618" max="15618" width="3.85546875" bestFit="1" customWidth="1"/>
    <col min="15619" max="15619" width="24.28515625" bestFit="1" customWidth="1"/>
    <col min="15620" max="15620" width="16.42578125" customWidth="1"/>
    <col min="15621" max="15621" width="17.5703125" bestFit="1" customWidth="1"/>
    <col min="15622" max="15622" width="18.7109375" customWidth="1"/>
    <col min="15623" max="15623" width="11.42578125" customWidth="1"/>
    <col min="15874" max="15874" width="3.85546875" bestFit="1" customWidth="1"/>
    <col min="15875" max="15875" width="24.28515625" bestFit="1" customWidth="1"/>
    <col min="15876" max="15876" width="16.42578125" customWidth="1"/>
    <col min="15877" max="15877" width="17.5703125" bestFit="1" customWidth="1"/>
    <col min="15878" max="15878" width="18.7109375" customWidth="1"/>
    <col min="15879" max="15879" width="11.42578125" customWidth="1"/>
    <col min="16130" max="16130" width="3.85546875" bestFit="1" customWidth="1"/>
    <col min="16131" max="16131" width="24.28515625" bestFit="1" customWidth="1"/>
    <col min="16132" max="16132" width="16.42578125" customWidth="1"/>
    <col min="16133" max="16133" width="17.5703125" bestFit="1" customWidth="1"/>
    <col min="16134" max="16134" width="18.7109375" customWidth="1"/>
    <col min="16135" max="16135" width="11.42578125" customWidth="1"/>
  </cols>
  <sheetData>
    <row r="1" spans="1:47" ht="15.75">
      <c r="A1" s="2"/>
      <c r="B1" s="3"/>
      <c r="C1" s="3"/>
      <c r="D1" s="3"/>
      <c r="E1" s="2"/>
      <c r="F1" s="2"/>
      <c r="G1" s="2"/>
    </row>
    <row r="2" spans="1:47" ht="20.25">
      <c r="A2" s="16" t="s">
        <v>143</v>
      </c>
      <c r="B2" s="16"/>
      <c r="C2" s="16"/>
      <c r="D2" s="16"/>
      <c r="E2" s="16"/>
      <c r="F2" s="16"/>
      <c r="G2" s="16"/>
    </row>
    <row r="3" spans="1:47" ht="20.25">
      <c r="A3" s="16" t="s">
        <v>144</v>
      </c>
      <c r="B3" s="16"/>
      <c r="C3" s="16"/>
      <c r="D3" s="16"/>
      <c r="E3" s="16"/>
      <c r="F3" s="16"/>
      <c r="G3" s="16"/>
    </row>
    <row r="4" spans="1:47" ht="12.75" customHeight="1">
      <c r="A4" s="2"/>
      <c r="B4" s="3"/>
      <c r="C4" s="3"/>
      <c r="D4" s="3"/>
      <c r="E4" s="2"/>
      <c r="F4" s="2"/>
      <c r="G4" s="2"/>
    </row>
    <row r="5" spans="1:47" ht="47.25">
      <c r="A5" s="4" t="s">
        <v>145</v>
      </c>
      <c r="B5" s="5" t="s">
        <v>146</v>
      </c>
      <c r="C5" s="5" t="s">
        <v>147</v>
      </c>
      <c r="D5" s="10" t="s">
        <v>151</v>
      </c>
      <c r="E5" s="10" t="s">
        <v>148</v>
      </c>
      <c r="F5" s="10" t="s">
        <v>149</v>
      </c>
      <c r="G5" s="5" t="s">
        <v>150</v>
      </c>
    </row>
    <row r="6" spans="1:47" ht="18.95" customHeight="1">
      <c r="A6" s="6">
        <v>1</v>
      </c>
      <c r="B6" s="7" t="s">
        <v>0</v>
      </c>
      <c r="C6" s="7" t="s">
        <v>1</v>
      </c>
      <c r="D6" s="6">
        <v>9</v>
      </c>
      <c r="E6" s="6">
        <v>7</v>
      </c>
      <c r="F6" s="6">
        <v>7</v>
      </c>
      <c r="G6" s="6"/>
      <c r="AU6">
        <v>5.0599999999999996</v>
      </c>
    </row>
    <row r="7" spans="1:47" ht="18.95" customHeight="1">
      <c r="A7" s="6">
        <v>2</v>
      </c>
      <c r="B7" s="7" t="s">
        <v>2</v>
      </c>
      <c r="C7" s="7" t="s">
        <v>3</v>
      </c>
      <c r="D7" s="6">
        <v>5</v>
      </c>
      <c r="E7" s="6">
        <v>5</v>
      </c>
      <c r="F7" s="6">
        <v>5</v>
      </c>
      <c r="G7" s="6"/>
      <c r="AU7">
        <v>2.82</v>
      </c>
    </row>
    <row r="8" spans="1:47" ht="18.95" customHeight="1">
      <c r="A8" s="6">
        <v>3</v>
      </c>
      <c r="B8" s="7" t="s">
        <v>6</v>
      </c>
      <c r="C8" s="7" t="s">
        <v>7</v>
      </c>
      <c r="D8" s="6">
        <v>8</v>
      </c>
      <c r="E8" s="6">
        <v>7</v>
      </c>
      <c r="F8" s="6">
        <v>8</v>
      </c>
      <c r="G8" s="6"/>
      <c r="AU8">
        <v>4.6500000000000004</v>
      </c>
    </row>
    <row r="9" spans="1:47" ht="18.95" customHeight="1">
      <c r="A9" s="6">
        <v>4</v>
      </c>
      <c r="B9" s="7" t="s">
        <v>8</v>
      </c>
      <c r="C9" s="7" t="s">
        <v>9</v>
      </c>
      <c r="D9" s="6">
        <v>7</v>
      </c>
      <c r="E9" s="6">
        <v>5</v>
      </c>
      <c r="F9" s="6">
        <v>7</v>
      </c>
      <c r="G9" s="6"/>
      <c r="AU9">
        <v>4.88</v>
      </c>
    </row>
    <row r="10" spans="1:47" ht="18.95" customHeight="1">
      <c r="A10" s="6">
        <v>5</v>
      </c>
      <c r="B10" s="7" t="s">
        <v>10</v>
      </c>
      <c r="C10" s="7" t="s">
        <v>11</v>
      </c>
      <c r="D10" s="6">
        <v>7</v>
      </c>
      <c r="E10" s="6">
        <v>7</v>
      </c>
      <c r="F10" s="6">
        <v>8</v>
      </c>
      <c r="G10" s="6"/>
      <c r="AU10">
        <v>4.71</v>
      </c>
    </row>
    <row r="11" spans="1:47" ht="18.95" customHeight="1">
      <c r="A11" s="6">
        <v>6</v>
      </c>
      <c r="B11" s="7" t="s">
        <v>12</v>
      </c>
      <c r="C11" s="7" t="s">
        <v>13</v>
      </c>
      <c r="D11" s="6">
        <v>5</v>
      </c>
      <c r="E11" s="6">
        <v>7</v>
      </c>
      <c r="F11" s="6">
        <v>7</v>
      </c>
      <c r="G11" s="6"/>
      <c r="AU11">
        <v>4.41</v>
      </c>
    </row>
    <row r="12" spans="1:47" ht="18.95" customHeight="1">
      <c r="A12" s="6">
        <v>7</v>
      </c>
      <c r="B12" s="7" t="s">
        <v>14</v>
      </c>
      <c r="C12" s="7" t="s">
        <v>15</v>
      </c>
      <c r="D12" s="6">
        <v>7</v>
      </c>
      <c r="E12" s="6">
        <v>8</v>
      </c>
      <c r="F12" s="6">
        <v>7</v>
      </c>
      <c r="G12" s="6"/>
      <c r="AU12">
        <v>4.24</v>
      </c>
    </row>
    <row r="13" spans="1:47" ht="18.95" customHeight="1">
      <c r="A13" s="6">
        <v>8</v>
      </c>
      <c r="B13" s="7" t="s">
        <v>16</v>
      </c>
      <c r="C13" s="7" t="s">
        <v>17</v>
      </c>
      <c r="D13" s="6">
        <v>6</v>
      </c>
      <c r="E13" s="6">
        <v>6</v>
      </c>
      <c r="F13" s="6">
        <v>8</v>
      </c>
      <c r="G13" s="6"/>
      <c r="AU13">
        <v>3.06</v>
      </c>
    </row>
    <row r="14" spans="1:47" ht="18.95" customHeight="1">
      <c r="A14" s="6">
        <v>9</v>
      </c>
      <c r="B14" s="7" t="s">
        <v>18</v>
      </c>
      <c r="C14" s="7" t="s">
        <v>19</v>
      </c>
      <c r="D14" s="6">
        <v>4</v>
      </c>
      <c r="E14" s="6">
        <v>6</v>
      </c>
      <c r="F14" s="6"/>
      <c r="G14" s="6"/>
      <c r="AU14">
        <v>4.6500000000000004</v>
      </c>
    </row>
    <row r="15" spans="1:47" ht="18.95" customHeight="1">
      <c r="A15" s="6">
        <v>10</v>
      </c>
      <c r="B15" s="7" t="s">
        <v>20</v>
      </c>
      <c r="C15" s="7" t="s">
        <v>21</v>
      </c>
      <c r="D15" s="6">
        <v>5</v>
      </c>
      <c r="E15" s="6">
        <v>8</v>
      </c>
      <c r="F15" s="6">
        <v>6</v>
      </c>
      <c r="G15" s="6"/>
      <c r="AU15">
        <v>4.47</v>
      </c>
    </row>
    <row r="16" spans="1:47" ht="18.95" customHeight="1">
      <c r="A16" s="6">
        <v>11</v>
      </c>
      <c r="B16" s="7" t="s">
        <v>22</v>
      </c>
      <c r="C16" s="7" t="s">
        <v>21</v>
      </c>
      <c r="D16" s="6">
        <v>5</v>
      </c>
      <c r="E16" s="6">
        <v>7</v>
      </c>
      <c r="F16" s="6">
        <v>7</v>
      </c>
      <c r="G16" s="6"/>
      <c r="AU16">
        <v>4.24</v>
      </c>
    </row>
    <row r="17" spans="1:47" ht="18.95" customHeight="1">
      <c r="A17" s="6">
        <v>12</v>
      </c>
      <c r="B17" s="7" t="s">
        <v>23</v>
      </c>
      <c r="C17" s="7" t="s">
        <v>24</v>
      </c>
      <c r="D17" s="6">
        <v>4</v>
      </c>
      <c r="E17" s="6">
        <v>6</v>
      </c>
      <c r="F17" s="6">
        <v>8</v>
      </c>
      <c r="G17" s="6"/>
      <c r="AU17">
        <v>3.76</v>
      </c>
    </row>
    <row r="18" spans="1:47" ht="18.95" customHeight="1">
      <c r="A18" s="6">
        <v>13</v>
      </c>
      <c r="B18" s="7" t="s">
        <v>25</v>
      </c>
      <c r="C18" s="7" t="s">
        <v>26</v>
      </c>
      <c r="D18" s="6">
        <v>3</v>
      </c>
      <c r="E18" s="6">
        <v>5</v>
      </c>
      <c r="F18" s="6">
        <v>6</v>
      </c>
      <c r="G18" s="6"/>
      <c r="AU18">
        <v>4.24</v>
      </c>
    </row>
    <row r="19" spans="1:47" ht="18.95" customHeight="1">
      <c r="A19" s="6">
        <v>14</v>
      </c>
      <c r="B19" s="7" t="s">
        <v>27</v>
      </c>
      <c r="C19" s="7" t="s">
        <v>28</v>
      </c>
      <c r="D19" s="6">
        <v>5</v>
      </c>
      <c r="E19" s="6">
        <v>7</v>
      </c>
      <c r="F19" s="6">
        <v>8</v>
      </c>
      <c r="G19" s="6"/>
      <c r="AU19">
        <v>4.47</v>
      </c>
    </row>
    <row r="20" spans="1:47" ht="18.95" customHeight="1">
      <c r="A20" s="6">
        <v>15</v>
      </c>
      <c r="B20" s="7" t="s">
        <v>29</v>
      </c>
      <c r="C20" s="7" t="s">
        <v>30</v>
      </c>
      <c r="D20" s="6">
        <v>6</v>
      </c>
      <c r="E20" s="6">
        <v>6</v>
      </c>
      <c r="F20" s="6">
        <v>7</v>
      </c>
      <c r="G20" s="6"/>
      <c r="AU20">
        <v>3.06</v>
      </c>
    </row>
    <row r="21" spans="1:47" ht="18.95" customHeight="1">
      <c r="A21" s="6">
        <v>16</v>
      </c>
      <c r="B21" s="7" t="s">
        <v>31</v>
      </c>
      <c r="C21" s="7" t="s">
        <v>32</v>
      </c>
      <c r="D21" s="6">
        <v>5</v>
      </c>
      <c r="E21" s="6">
        <v>6</v>
      </c>
      <c r="F21" s="6">
        <v>6</v>
      </c>
      <c r="G21" s="6"/>
      <c r="AU21">
        <v>4.24</v>
      </c>
    </row>
    <row r="22" spans="1:47" ht="18.95" customHeight="1">
      <c r="A22" s="6">
        <v>17</v>
      </c>
      <c r="B22" s="7" t="s">
        <v>33</v>
      </c>
      <c r="C22" s="7" t="s">
        <v>34</v>
      </c>
      <c r="D22" s="6">
        <v>6</v>
      </c>
      <c r="E22" s="6">
        <v>7</v>
      </c>
      <c r="F22" s="6">
        <v>7</v>
      </c>
      <c r="G22" s="6"/>
      <c r="AU22">
        <v>4.0599999999999996</v>
      </c>
    </row>
    <row r="23" spans="1:47" ht="18.95" customHeight="1">
      <c r="A23" s="6">
        <v>18</v>
      </c>
      <c r="B23" s="7" t="s">
        <v>35</v>
      </c>
      <c r="C23" s="7" t="s">
        <v>36</v>
      </c>
      <c r="D23" s="6">
        <v>5</v>
      </c>
      <c r="E23" s="6">
        <v>7</v>
      </c>
      <c r="F23" s="6">
        <v>8</v>
      </c>
      <c r="G23" s="6"/>
      <c r="AU23">
        <v>4.71</v>
      </c>
    </row>
    <row r="24" spans="1:47" ht="18.95" customHeight="1">
      <c r="A24" s="6">
        <v>19</v>
      </c>
      <c r="B24" s="7" t="s">
        <v>37</v>
      </c>
      <c r="C24" s="7" t="s">
        <v>30</v>
      </c>
      <c r="D24" s="6">
        <v>7</v>
      </c>
      <c r="E24" s="6">
        <v>8</v>
      </c>
      <c r="F24" s="6">
        <v>7</v>
      </c>
      <c r="G24" s="6"/>
      <c r="AU24">
        <v>4.24</v>
      </c>
    </row>
    <row r="25" spans="1:47" ht="18.95" customHeight="1">
      <c r="A25" s="6">
        <v>20</v>
      </c>
      <c r="B25" s="7" t="s">
        <v>38</v>
      </c>
      <c r="C25" s="7" t="s">
        <v>39</v>
      </c>
      <c r="D25" s="6">
        <v>6</v>
      </c>
      <c r="E25" s="6">
        <v>8</v>
      </c>
      <c r="F25" s="6">
        <v>8</v>
      </c>
      <c r="G25" s="6"/>
      <c r="AU25">
        <v>4.29</v>
      </c>
    </row>
    <row r="26" spans="1:47" ht="18.95" customHeight="1">
      <c r="A26" s="6">
        <v>21</v>
      </c>
      <c r="B26" s="7" t="s">
        <v>40</v>
      </c>
      <c r="C26" s="7" t="s">
        <v>41</v>
      </c>
      <c r="D26" s="6">
        <v>4</v>
      </c>
      <c r="E26" s="6">
        <v>6</v>
      </c>
      <c r="F26" s="6">
        <v>7</v>
      </c>
      <c r="G26" s="6"/>
      <c r="AU26">
        <v>4.71</v>
      </c>
    </row>
    <row r="27" spans="1:47" ht="18.95" customHeight="1">
      <c r="A27" s="6">
        <v>22</v>
      </c>
      <c r="B27" s="7" t="s">
        <v>42</v>
      </c>
      <c r="C27" s="7" t="s">
        <v>43</v>
      </c>
      <c r="D27" s="6">
        <v>6</v>
      </c>
      <c r="E27" s="6">
        <v>6</v>
      </c>
      <c r="F27" s="6">
        <v>7</v>
      </c>
      <c r="G27" s="6"/>
      <c r="AU27">
        <v>4.88</v>
      </c>
    </row>
    <row r="28" spans="1:47" ht="18.95" customHeight="1">
      <c r="A28" s="6">
        <v>23</v>
      </c>
      <c r="B28" s="7" t="s">
        <v>44</v>
      </c>
      <c r="C28" s="7" t="s">
        <v>45</v>
      </c>
      <c r="D28" s="6">
        <v>8</v>
      </c>
      <c r="E28" s="6">
        <v>8</v>
      </c>
      <c r="F28" s="6">
        <v>7</v>
      </c>
      <c r="G28" s="6"/>
      <c r="AU28">
        <v>4.0599999999999996</v>
      </c>
    </row>
    <row r="29" spans="1:47" ht="18.95" customHeight="1">
      <c r="A29" s="6">
        <v>24</v>
      </c>
      <c r="B29" s="7" t="s">
        <v>46</v>
      </c>
      <c r="C29" s="7" t="s">
        <v>47</v>
      </c>
      <c r="D29" s="6">
        <v>5</v>
      </c>
      <c r="E29" s="6">
        <v>6</v>
      </c>
      <c r="F29" s="6">
        <v>7</v>
      </c>
      <c r="G29" s="6"/>
      <c r="AU29">
        <v>3.47</v>
      </c>
    </row>
    <row r="30" spans="1:47" ht="18.95" customHeight="1">
      <c r="A30" s="6">
        <v>25</v>
      </c>
      <c r="B30" s="7" t="s">
        <v>48</v>
      </c>
      <c r="C30" s="7" t="s">
        <v>49</v>
      </c>
      <c r="D30" s="6">
        <v>7</v>
      </c>
      <c r="E30" s="6">
        <v>7</v>
      </c>
      <c r="F30" s="6">
        <v>7</v>
      </c>
      <c r="G30" s="6"/>
      <c r="AU30">
        <v>4.47</v>
      </c>
    </row>
    <row r="31" spans="1:47" ht="18.95" customHeight="1">
      <c r="A31" s="6">
        <v>26</v>
      </c>
      <c r="B31" s="7" t="s">
        <v>50</v>
      </c>
      <c r="C31" s="7" t="s">
        <v>51</v>
      </c>
      <c r="D31" s="6">
        <v>7</v>
      </c>
      <c r="E31" s="6">
        <v>6</v>
      </c>
      <c r="F31" s="6">
        <v>7</v>
      </c>
      <c r="G31" s="6"/>
      <c r="AU31">
        <v>4.47</v>
      </c>
    </row>
    <row r="32" spans="1:47" ht="18.95" customHeight="1">
      <c r="A32" s="6">
        <v>27</v>
      </c>
      <c r="B32" s="7" t="s">
        <v>52</v>
      </c>
      <c r="C32" s="7" t="s">
        <v>53</v>
      </c>
      <c r="D32" s="6">
        <v>7</v>
      </c>
      <c r="E32" s="6">
        <v>6</v>
      </c>
      <c r="F32" s="6">
        <v>7</v>
      </c>
      <c r="G32" s="6"/>
      <c r="AU32">
        <v>4.0599999999999996</v>
      </c>
    </row>
    <row r="33" spans="1:47" ht="18.95" customHeight="1">
      <c r="A33" s="6">
        <v>28</v>
      </c>
      <c r="B33" s="7" t="s">
        <v>54</v>
      </c>
      <c r="C33" s="7" t="s">
        <v>55</v>
      </c>
      <c r="D33" s="6">
        <v>7</v>
      </c>
      <c r="E33" s="6">
        <v>6</v>
      </c>
      <c r="F33" s="6">
        <v>7</v>
      </c>
      <c r="G33" s="6"/>
      <c r="AU33">
        <v>4.24</v>
      </c>
    </row>
    <row r="34" spans="1:47" ht="18.95" customHeight="1">
      <c r="A34" s="6">
        <v>29</v>
      </c>
      <c r="B34" s="7" t="s">
        <v>56</v>
      </c>
      <c r="C34" s="7" t="s">
        <v>57</v>
      </c>
      <c r="D34" s="6">
        <v>6</v>
      </c>
      <c r="E34" s="6">
        <v>7</v>
      </c>
      <c r="F34" s="6">
        <v>7</v>
      </c>
      <c r="G34" s="6"/>
      <c r="AU34">
        <v>4.41</v>
      </c>
    </row>
    <row r="35" spans="1:47" ht="18.95" customHeight="1">
      <c r="A35" s="6">
        <v>30</v>
      </c>
      <c r="B35" s="7" t="s">
        <v>58</v>
      </c>
      <c r="C35" s="7" t="s">
        <v>59</v>
      </c>
      <c r="D35" s="6">
        <v>7</v>
      </c>
      <c r="E35" s="6">
        <v>7</v>
      </c>
      <c r="F35" s="6">
        <v>8</v>
      </c>
      <c r="G35" s="6"/>
      <c r="AU35">
        <v>3.59</v>
      </c>
    </row>
    <row r="36" spans="1:47" ht="18.95" customHeight="1">
      <c r="A36" s="6">
        <v>31</v>
      </c>
      <c r="B36" s="7" t="s">
        <v>60</v>
      </c>
      <c r="C36" s="7" t="s">
        <v>61</v>
      </c>
      <c r="D36" s="6">
        <v>8</v>
      </c>
      <c r="E36" s="6">
        <v>6</v>
      </c>
      <c r="F36" s="6">
        <v>5</v>
      </c>
      <c r="G36" s="6"/>
      <c r="AU36">
        <v>4.47</v>
      </c>
    </row>
    <row r="37" spans="1:47" ht="18.95" customHeight="1">
      <c r="A37" s="6">
        <v>32</v>
      </c>
      <c r="B37" s="7" t="s">
        <v>62</v>
      </c>
      <c r="C37" s="7" t="s">
        <v>63</v>
      </c>
      <c r="D37" s="6">
        <v>7</v>
      </c>
      <c r="E37" s="6">
        <v>7</v>
      </c>
      <c r="F37" s="6">
        <v>6</v>
      </c>
      <c r="G37" s="6"/>
      <c r="AU37">
        <v>3.35</v>
      </c>
    </row>
    <row r="38" spans="1:47" ht="18.95" customHeight="1">
      <c r="A38" s="6">
        <v>33</v>
      </c>
      <c r="B38" s="7" t="s">
        <v>64</v>
      </c>
      <c r="C38" s="7" t="s">
        <v>65</v>
      </c>
      <c r="D38" s="6">
        <v>8</v>
      </c>
      <c r="E38" s="6">
        <v>7</v>
      </c>
      <c r="F38" s="6">
        <v>6</v>
      </c>
      <c r="G38" s="6"/>
      <c r="AU38">
        <v>4.0599999999999996</v>
      </c>
    </row>
    <row r="39" spans="1:47" ht="18.95" customHeight="1">
      <c r="A39" s="6">
        <v>34</v>
      </c>
      <c r="B39" s="7" t="s">
        <v>66</v>
      </c>
      <c r="C39" s="7" t="s">
        <v>67</v>
      </c>
      <c r="D39" s="6">
        <v>7</v>
      </c>
      <c r="E39" s="6">
        <v>7</v>
      </c>
      <c r="F39" s="6">
        <v>7</v>
      </c>
      <c r="G39" s="6"/>
      <c r="AU39">
        <v>4.47</v>
      </c>
    </row>
    <row r="40" spans="1:47" ht="18.95" customHeight="1">
      <c r="A40" s="6">
        <v>35</v>
      </c>
      <c r="B40" s="7" t="s">
        <v>68</v>
      </c>
      <c r="C40" s="7" t="s">
        <v>69</v>
      </c>
      <c r="D40" s="6">
        <v>7</v>
      </c>
      <c r="E40" s="6">
        <v>7</v>
      </c>
      <c r="F40" s="6">
        <v>8</v>
      </c>
      <c r="G40" s="6"/>
      <c r="AU40">
        <v>4.0599999999999996</v>
      </c>
    </row>
    <row r="41" spans="1:47" ht="18.95" customHeight="1">
      <c r="A41" s="6">
        <v>36</v>
      </c>
      <c r="B41" s="7" t="s">
        <v>72</v>
      </c>
      <c r="C41" s="7" t="s">
        <v>73</v>
      </c>
      <c r="D41" s="6">
        <v>7</v>
      </c>
      <c r="E41" s="6">
        <v>5</v>
      </c>
      <c r="F41" s="6">
        <v>6</v>
      </c>
      <c r="G41" s="6"/>
      <c r="AU41">
        <v>4.47</v>
      </c>
    </row>
    <row r="42" spans="1:47" ht="18.95" customHeight="1">
      <c r="A42" s="6">
        <v>37</v>
      </c>
      <c r="B42" s="7" t="s">
        <v>74</v>
      </c>
      <c r="C42" s="7" t="s">
        <v>75</v>
      </c>
      <c r="D42" s="6">
        <v>6</v>
      </c>
      <c r="E42" s="6">
        <v>7</v>
      </c>
      <c r="F42" s="6">
        <v>6</v>
      </c>
      <c r="G42" s="6"/>
      <c r="AU42">
        <v>3.71</v>
      </c>
    </row>
    <row r="43" spans="1:47" ht="18.95" customHeight="1">
      <c r="A43" s="6">
        <v>38</v>
      </c>
      <c r="B43" s="7" t="s">
        <v>76</v>
      </c>
      <c r="C43" s="7" t="s">
        <v>77</v>
      </c>
      <c r="D43" s="6">
        <v>8</v>
      </c>
      <c r="E43" s="6">
        <v>8</v>
      </c>
      <c r="F43" s="6">
        <v>8</v>
      </c>
      <c r="G43" s="6"/>
      <c r="AU43">
        <v>4.0599999999999996</v>
      </c>
    </row>
    <row r="44" spans="1:47" ht="18.95" customHeight="1">
      <c r="A44" s="6">
        <v>39</v>
      </c>
      <c r="B44" s="7" t="s">
        <v>78</v>
      </c>
      <c r="C44" s="7" t="s">
        <v>79</v>
      </c>
      <c r="D44" s="6">
        <v>6</v>
      </c>
      <c r="E44" s="6">
        <v>8</v>
      </c>
      <c r="F44" s="6">
        <v>6</v>
      </c>
      <c r="G44" s="6"/>
      <c r="AU44">
        <v>3.47</v>
      </c>
    </row>
    <row r="45" spans="1:47" ht="18.95" customHeight="1">
      <c r="A45" s="6">
        <v>40</v>
      </c>
      <c r="B45" s="7" t="s">
        <v>80</v>
      </c>
      <c r="C45" s="7" t="s">
        <v>81</v>
      </c>
      <c r="D45" s="6">
        <v>8</v>
      </c>
      <c r="E45" s="6">
        <v>7</v>
      </c>
      <c r="F45" s="6">
        <v>7</v>
      </c>
      <c r="G45" s="6"/>
      <c r="AU45">
        <v>4.0599999999999996</v>
      </c>
    </row>
    <row r="46" spans="1:47" ht="18.95" customHeight="1">
      <c r="A46" s="6">
        <v>41</v>
      </c>
      <c r="B46" s="7" t="s">
        <v>84</v>
      </c>
      <c r="C46" s="7" t="s">
        <v>85</v>
      </c>
      <c r="D46" s="6">
        <v>8</v>
      </c>
      <c r="E46" s="6">
        <v>7</v>
      </c>
      <c r="F46" s="6">
        <v>7</v>
      </c>
      <c r="G46" s="6"/>
      <c r="AU46">
        <v>3.47</v>
      </c>
    </row>
    <row r="47" spans="1:47" ht="18.95" customHeight="1">
      <c r="A47" s="6">
        <v>42</v>
      </c>
      <c r="B47" s="7" t="s">
        <v>86</v>
      </c>
      <c r="C47" s="7" t="s">
        <v>87</v>
      </c>
      <c r="D47" s="6">
        <v>8</v>
      </c>
      <c r="E47" s="6">
        <v>7</v>
      </c>
      <c r="F47" s="6">
        <v>7</v>
      </c>
      <c r="G47" s="6"/>
      <c r="AU47">
        <v>4.29</v>
      </c>
    </row>
    <row r="48" spans="1:47" ht="18.95" customHeight="1">
      <c r="A48" s="6">
        <v>43</v>
      </c>
      <c r="B48" s="7" t="s">
        <v>90</v>
      </c>
      <c r="C48" s="7" t="s">
        <v>91</v>
      </c>
      <c r="D48" s="6">
        <v>8</v>
      </c>
      <c r="E48" s="6">
        <v>6</v>
      </c>
      <c r="F48" s="6">
        <v>7</v>
      </c>
      <c r="G48" s="6"/>
      <c r="AU48">
        <v>4.6500000000000004</v>
      </c>
    </row>
    <row r="49" spans="1:47" ht="18.95" customHeight="1">
      <c r="A49" s="6">
        <v>44</v>
      </c>
      <c r="B49" s="7" t="s">
        <v>94</v>
      </c>
      <c r="C49" s="7" t="s">
        <v>95</v>
      </c>
      <c r="D49" s="6">
        <v>6</v>
      </c>
      <c r="E49" s="6">
        <v>7</v>
      </c>
      <c r="F49" s="6">
        <v>8</v>
      </c>
      <c r="G49" s="6"/>
      <c r="AU49">
        <v>4.0599999999999996</v>
      </c>
    </row>
    <row r="50" spans="1:47" ht="18.95" customHeight="1">
      <c r="A50" s="6">
        <v>45</v>
      </c>
      <c r="B50" s="7" t="s">
        <v>96</v>
      </c>
      <c r="C50" s="7" t="s">
        <v>97</v>
      </c>
      <c r="D50" s="6">
        <v>8</v>
      </c>
      <c r="E50" s="6">
        <v>8</v>
      </c>
      <c r="F50" s="6">
        <v>8</v>
      </c>
      <c r="G50" s="6"/>
      <c r="AU50">
        <v>3.24</v>
      </c>
    </row>
    <row r="51" spans="1:47" ht="18.95" customHeight="1">
      <c r="A51" s="6">
        <v>46</v>
      </c>
      <c r="B51" s="7" t="s">
        <v>98</v>
      </c>
      <c r="C51" s="7" t="s">
        <v>99</v>
      </c>
      <c r="D51" s="6">
        <v>8</v>
      </c>
      <c r="E51" s="6">
        <v>5</v>
      </c>
      <c r="F51" s="6">
        <v>4</v>
      </c>
      <c r="G51" s="6"/>
      <c r="AU51">
        <v>4.24</v>
      </c>
    </row>
    <row r="52" spans="1:47" ht="18.95" customHeight="1">
      <c r="A52" s="6">
        <v>47</v>
      </c>
      <c r="B52" s="7" t="s">
        <v>100</v>
      </c>
      <c r="C52" s="7" t="s">
        <v>101</v>
      </c>
      <c r="D52" s="6">
        <v>8</v>
      </c>
      <c r="E52" s="6">
        <v>7</v>
      </c>
      <c r="F52" s="6">
        <v>8</v>
      </c>
      <c r="G52" s="6"/>
      <c r="AU52">
        <v>3.82</v>
      </c>
    </row>
    <row r="53" spans="1:47" ht="18.95" customHeight="1">
      <c r="A53" s="6">
        <v>48</v>
      </c>
      <c r="B53" s="7" t="s">
        <v>102</v>
      </c>
      <c r="C53" s="7" t="s">
        <v>103</v>
      </c>
      <c r="D53" s="6">
        <v>6</v>
      </c>
      <c r="E53" s="6">
        <v>6</v>
      </c>
      <c r="F53" s="6">
        <v>7</v>
      </c>
      <c r="G53" s="6"/>
      <c r="AU53">
        <v>4.29</v>
      </c>
    </row>
    <row r="54" spans="1:47" ht="18.95" customHeight="1">
      <c r="A54" s="6">
        <v>49</v>
      </c>
      <c r="B54" s="7" t="s">
        <v>104</v>
      </c>
      <c r="C54" s="7" t="s">
        <v>105</v>
      </c>
      <c r="D54" s="6">
        <v>7</v>
      </c>
      <c r="E54" s="6">
        <v>7</v>
      </c>
      <c r="F54" s="6">
        <v>7</v>
      </c>
      <c r="G54" s="6"/>
      <c r="AU54">
        <v>3.82</v>
      </c>
    </row>
    <row r="55" spans="1:47" ht="18.95" customHeight="1">
      <c r="A55" s="6">
        <v>50</v>
      </c>
      <c r="B55" s="7" t="s">
        <v>106</v>
      </c>
      <c r="C55" s="7" t="s">
        <v>107</v>
      </c>
      <c r="D55" s="6">
        <v>5</v>
      </c>
      <c r="E55" s="6">
        <v>7</v>
      </c>
      <c r="F55" s="6">
        <v>7</v>
      </c>
      <c r="G55" s="6"/>
      <c r="AU55">
        <v>3.47</v>
      </c>
    </row>
    <row r="56" spans="1:47" ht="18.95" customHeight="1">
      <c r="A56" s="6">
        <v>51</v>
      </c>
      <c r="B56" s="7" t="s">
        <v>108</v>
      </c>
      <c r="C56" s="7" t="s">
        <v>109</v>
      </c>
      <c r="D56" s="6">
        <v>6</v>
      </c>
      <c r="E56" s="6">
        <v>8</v>
      </c>
      <c r="F56" s="6">
        <v>7</v>
      </c>
      <c r="G56" s="6"/>
      <c r="AU56">
        <v>4.24</v>
      </c>
    </row>
    <row r="57" spans="1:47" ht="18.95" customHeight="1">
      <c r="A57" s="6">
        <v>52</v>
      </c>
      <c r="B57" s="9" t="s">
        <v>114</v>
      </c>
      <c r="C57" s="9" t="s">
        <v>115</v>
      </c>
      <c r="D57" s="8">
        <v>8</v>
      </c>
      <c r="E57" s="8">
        <v>5</v>
      </c>
      <c r="F57" s="8">
        <v>7</v>
      </c>
      <c r="G57" s="8"/>
      <c r="AU57">
        <v>4.0599999999999996</v>
      </c>
    </row>
    <row r="58" spans="1:47" ht="18.95" customHeight="1">
      <c r="A58" s="6">
        <v>53</v>
      </c>
      <c r="B58" s="7" t="s">
        <v>116</v>
      </c>
      <c r="C58" s="7" t="s">
        <v>117</v>
      </c>
      <c r="D58" s="6">
        <v>8</v>
      </c>
      <c r="E58" s="6">
        <v>8</v>
      </c>
      <c r="F58" s="6">
        <v>7</v>
      </c>
      <c r="G58" s="6"/>
      <c r="AU58">
        <v>4.24</v>
      </c>
    </row>
    <row r="59" spans="1:47" ht="18.95" customHeight="1">
      <c r="A59" s="6">
        <v>54</v>
      </c>
      <c r="B59" s="7" t="s">
        <v>120</v>
      </c>
      <c r="C59" s="7" t="s">
        <v>121</v>
      </c>
      <c r="D59" s="6">
        <v>7</v>
      </c>
      <c r="E59" s="6">
        <v>7</v>
      </c>
      <c r="F59" s="6">
        <v>7</v>
      </c>
      <c r="G59" s="6"/>
      <c r="AU59">
        <v>4.29</v>
      </c>
    </row>
    <row r="60" spans="1:47" ht="18.95" customHeight="1">
      <c r="A60" s="6">
        <v>55</v>
      </c>
      <c r="B60" s="7" t="s">
        <v>122</v>
      </c>
      <c r="C60" s="7" t="s">
        <v>123</v>
      </c>
      <c r="D60" s="6">
        <v>8</v>
      </c>
      <c r="E60" s="6">
        <v>7</v>
      </c>
      <c r="F60" s="6">
        <v>8</v>
      </c>
      <c r="G60" s="6"/>
      <c r="AU60">
        <v>3.47</v>
      </c>
    </row>
    <row r="61" spans="1:47" ht="18.95" customHeight="1">
      <c r="A61" s="6">
        <v>56</v>
      </c>
      <c r="B61" s="7" t="s">
        <v>124</v>
      </c>
      <c r="C61" s="7" t="s">
        <v>125</v>
      </c>
      <c r="D61" s="6">
        <v>8</v>
      </c>
      <c r="E61" s="6">
        <v>8</v>
      </c>
      <c r="F61" s="6">
        <v>7</v>
      </c>
      <c r="G61" s="6"/>
      <c r="AU61">
        <v>4.24</v>
      </c>
    </row>
    <row r="62" spans="1:47" ht="18.95" customHeight="1">
      <c r="A62" s="6">
        <v>57</v>
      </c>
      <c r="B62" s="7" t="s">
        <v>128</v>
      </c>
      <c r="C62" s="7" t="s">
        <v>129</v>
      </c>
      <c r="D62" s="6">
        <v>4</v>
      </c>
      <c r="E62" s="6">
        <v>5</v>
      </c>
      <c r="F62" s="6">
        <v>5</v>
      </c>
      <c r="G62" s="6"/>
      <c r="AU62">
        <v>3.18</v>
      </c>
    </row>
    <row r="63" spans="1:47" ht="18.95" customHeight="1">
      <c r="A63" s="6">
        <v>58</v>
      </c>
      <c r="B63" s="7" t="s">
        <v>130</v>
      </c>
      <c r="C63" s="7" t="s">
        <v>131</v>
      </c>
      <c r="D63" s="6">
        <v>5</v>
      </c>
      <c r="E63" s="6">
        <v>7</v>
      </c>
      <c r="F63" s="6">
        <v>6</v>
      </c>
      <c r="G63" s="6"/>
      <c r="AU63">
        <v>3.88</v>
      </c>
    </row>
    <row r="64" spans="1:47" ht="18.95" customHeight="1">
      <c r="A64" s="6">
        <v>59</v>
      </c>
      <c r="B64" s="7" t="s">
        <v>133</v>
      </c>
      <c r="C64" s="7" t="s">
        <v>134</v>
      </c>
      <c r="D64" s="6">
        <v>7</v>
      </c>
      <c r="E64" s="6">
        <v>7</v>
      </c>
      <c r="F64" s="6">
        <v>7</v>
      </c>
      <c r="G64" s="6"/>
      <c r="AU64">
        <v>4.29</v>
      </c>
    </row>
    <row r="65" spans="1:47" ht="18.95" customHeight="1">
      <c r="A65" s="6">
        <v>60</v>
      </c>
      <c r="B65" s="7" t="s">
        <v>135</v>
      </c>
      <c r="C65" s="7" t="s">
        <v>136</v>
      </c>
      <c r="D65" s="6">
        <v>7</v>
      </c>
      <c r="E65" s="6">
        <v>7</v>
      </c>
      <c r="F65" s="6">
        <v>7</v>
      </c>
      <c r="G65" s="6"/>
      <c r="AU65">
        <v>4.88</v>
      </c>
    </row>
    <row r="66" spans="1:47" ht="18.95" customHeight="1">
      <c r="A66" s="6">
        <v>61</v>
      </c>
      <c r="B66" s="7" t="s">
        <v>139</v>
      </c>
      <c r="C66" s="7" t="s">
        <v>140</v>
      </c>
      <c r="D66" s="6">
        <v>7</v>
      </c>
      <c r="E66" s="6">
        <v>7</v>
      </c>
      <c r="F66" s="6">
        <v>8</v>
      </c>
      <c r="G66" s="6"/>
      <c r="AU66">
        <v>4.12</v>
      </c>
    </row>
    <row r="67" spans="1:47" ht="18.95" customHeight="1">
      <c r="A67" s="6">
        <v>62</v>
      </c>
      <c r="B67" s="7" t="s">
        <v>141</v>
      </c>
      <c r="C67" s="7" t="s">
        <v>142</v>
      </c>
      <c r="D67" s="6">
        <v>6</v>
      </c>
      <c r="E67" s="6">
        <v>6</v>
      </c>
      <c r="F67" s="6">
        <v>6</v>
      </c>
      <c r="G67" s="6"/>
      <c r="AU67">
        <v>4.24</v>
      </c>
    </row>
    <row r="68" spans="1:47" ht="18.95" customHeight="1">
      <c r="A68" s="6">
        <v>1</v>
      </c>
      <c r="B68" s="7" t="s">
        <v>4</v>
      </c>
      <c r="C68" s="7" t="s">
        <v>5</v>
      </c>
      <c r="D68" s="6"/>
      <c r="E68" s="6">
        <v>0</v>
      </c>
      <c r="F68" s="6">
        <v>0</v>
      </c>
      <c r="G68" s="6" t="s">
        <v>547</v>
      </c>
      <c r="AU68">
        <v>4.47</v>
      </c>
    </row>
    <row r="69" spans="1:47" ht="18.95" customHeight="1">
      <c r="A69" s="6">
        <v>2</v>
      </c>
      <c r="B69" s="7" t="s">
        <v>70</v>
      </c>
      <c r="C69" s="7" t="s">
        <v>71</v>
      </c>
      <c r="D69" s="6"/>
      <c r="E69" s="6">
        <v>0</v>
      </c>
      <c r="F69" s="6">
        <v>0</v>
      </c>
      <c r="G69" s="6" t="s">
        <v>547</v>
      </c>
      <c r="AU69">
        <v>4.29</v>
      </c>
    </row>
    <row r="70" spans="1:47" ht="18.95" customHeight="1">
      <c r="A70" s="6">
        <v>3</v>
      </c>
      <c r="B70" s="7" t="s">
        <v>82</v>
      </c>
      <c r="C70" s="7" t="s">
        <v>83</v>
      </c>
      <c r="D70" s="6"/>
      <c r="E70" s="6">
        <v>0</v>
      </c>
      <c r="F70" s="6">
        <v>0</v>
      </c>
      <c r="G70" s="6" t="s">
        <v>547</v>
      </c>
      <c r="AU70">
        <v>3.82</v>
      </c>
    </row>
    <row r="71" spans="1:47" ht="18.95" customHeight="1">
      <c r="A71" s="6">
        <v>4</v>
      </c>
      <c r="B71" s="7" t="s">
        <v>88</v>
      </c>
      <c r="C71" s="7" t="s">
        <v>89</v>
      </c>
      <c r="D71" s="6"/>
      <c r="E71" s="6">
        <v>0</v>
      </c>
      <c r="F71" s="6">
        <v>0</v>
      </c>
      <c r="G71" s="6" t="s">
        <v>547</v>
      </c>
      <c r="AU71">
        <v>3.65</v>
      </c>
    </row>
    <row r="72" spans="1:47" ht="18.95" customHeight="1">
      <c r="A72" s="6">
        <v>5</v>
      </c>
      <c r="B72" s="7" t="s">
        <v>92</v>
      </c>
      <c r="C72" s="7" t="s">
        <v>93</v>
      </c>
      <c r="D72" s="6"/>
      <c r="E72" s="6">
        <v>0</v>
      </c>
      <c r="F72" s="6">
        <v>0</v>
      </c>
      <c r="G72" s="6" t="s">
        <v>547</v>
      </c>
      <c r="AU72">
        <v>3.82</v>
      </c>
    </row>
    <row r="73" spans="1:47" ht="18.95" customHeight="1">
      <c r="A73" s="6">
        <v>6</v>
      </c>
      <c r="B73" s="7" t="s">
        <v>110</v>
      </c>
      <c r="C73" s="7" t="s">
        <v>111</v>
      </c>
      <c r="D73" s="6"/>
      <c r="E73" s="6">
        <v>0</v>
      </c>
      <c r="F73" s="6">
        <v>0</v>
      </c>
      <c r="G73" s="6" t="s">
        <v>547</v>
      </c>
      <c r="AU73">
        <v>4.29</v>
      </c>
    </row>
    <row r="74" spans="1:47" ht="18.95" customHeight="1">
      <c r="A74" s="6">
        <v>7</v>
      </c>
      <c r="B74" s="7" t="s">
        <v>112</v>
      </c>
      <c r="C74" s="7" t="s">
        <v>113</v>
      </c>
      <c r="D74" s="6"/>
      <c r="E74" s="6">
        <v>0</v>
      </c>
      <c r="F74" s="6">
        <v>0</v>
      </c>
      <c r="G74" s="6" t="s">
        <v>547</v>
      </c>
      <c r="AU74">
        <v>4.24</v>
      </c>
    </row>
    <row r="75" spans="1:47" ht="18.95" customHeight="1">
      <c r="A75" s="6">
        <v>8</v>
      </c>
      <c r="B75" s="7" t="s">
        <v>118</v>
      </c>
      <c r="C75" s="7" t="s">
        <v>119</v>
      </c>
      <c r="D75" s="6"/>
      <c r="E75" s="6">
        <v>0</v>
      </c>
      <c r="F75" s="6">
        <v>0</v>
      </c>
      <c r="G75" s="6" t="s">
        <v>547</v>
      </c>
      <c r="AU75">
        <v>0</v>
      </c>
    </row>
    <row r="76" spans="1:47" ht="18.95" customHeight="1">
      <c r="A76" s="6">
        <v>9</v>
      </c>
      <c r="B76" s="7" t="s">
        <v>126</v>
      </c>
      <c r="C76" s="7" t="s">
        <v>127</v>
      </c>
      <c r="D76" s="6"/>
      <c r="E76" s="6">
        <v>0</v>
      </c>
      <c r="F76" s="6">
        <v>0</v>
      </c>
      <c r="G76" s="6" t="s">
        <v>547</v>
      </c>
      <c r="AU76">
        <v>4.71</v>
      </c>
    </row>
    <row r="77" spans="1:47" ht="18.95" customHeight="1">
      <c r="A77" s="6">
        <v>10</v>
      </c>
      <c r="B77" s="7" t="s">
        <v>132</v>
      </c>
      <c r="C77" s="7" t="s">
        <v>81</v>
      </c>
      <c r="D77" s="6"/>
      <c r="E77" s="6">
        <v>0</v>
      </c>
      <c r="F77" s="6">
        <v>0</v>
      </c>
      <c r="G77" s="6" t="s">
        <v>547</v>
      </c>
      <c r="AU77">
        <v>4.47</v>
      </c>
    </row>
    <row r="78" spans="1:47" ht="18.95" customHeight="1">
      <c r="A78" s="6">
        <v>11</v>
      </c>
      <c r="B78" s="7" t="s">
        <v>137</v>
      </c>
      <c r="C78" s="7" t="s">
        <v>138</v>
      </c>
      <c r="D78" s="6"/>
      <c r="E78" s="6">
        <v>0</v>
      </c>
      <c r="F78" s="6">
        <v>0</v>
      </c>
      <c r="G78" s="6" t="s">
        <v>547</v>
      </c>
      <c r="AU78">
        <v>4.12</v>
      </c>
    </row>
    <row r="81" spans="4:6">
      <c r="D81" s="1">
        <f>COUNTIF(D6:D67,"&lt;=4")</f>
        <v>5</v>
      </c>
      <c r="E81" s="1">
        <f>COUNTIF(E6:E67,"&lt;=4")</f>
        <v>0</v>
      </c>
      <c r="F81" s="1">
        <f>COUNTIF(F6:F67,"&lt;=4")</f>
        <v>1</v>
      </c>
    </row>
  </sheetData>
  <sortState ref="B6:G78">
    <sortCondition ref="G6:G78"/>
  </sortState>
  <mergeCells count="2">
    <mergeCell ref="A2:G2"/>
    <mergeCell ref="A3:G3"/>
  </mergeCells>
  <pageMargins left="0.55000000000000004" right="0.26" top="0.51" bottom="0.43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U85"/>
  <sheetViews>
    <sheetView topLeftCell="A68" zoomScale="115" zoomScaleNormal="115" workbookViewId="0">
      <selection activeCell="F85" sqref="F85"/>
    </sheetView>
  </sheetViews>
  <sheetFormatPr defaultRowHeight="15"/>
  <cols>
    <col min="1" max="1" width="3.85546875" style="1" bestFit="1" customWidth="1"/>
    <col min="2" max="2" width="23.5703125" customWidth="1"/>
    <col min="3" max="3" width="16.42578125" customWidth="1"/>
    <col min="4" max="4" width="9.42578125" customWidth="1"/>
    <col min="5" max="5" width="11.85546875" style="1" customWidth="1"/>
    <col min="6" max="6" width="9.28515625" style="1" customWidth="1"/>
    <col min="7" max="7" width="8.42578125" style="1" customWidth="1"/>
    <col min="258" max="258" width="3.85546875" bestFit="1" customWidth="1"/>
    <col min="259" max="259" width="24.28515625" bestFit="1" customWidth="1"/>
    <col min="260" max="260" width="16.42578125" customWidth="1"/>
    <col min="261" max="261" width="17.5703125" bestFit="1" customWidth="1"/>
    <col min="262" max="262" width="18.7109375" customWidth="1"/>
    <col min="263" max="263" width="11.42578125" customWidth="1"/>
    <col min="514" max="514" width="3.85546875" bestFit="1" customWidth="1"/>
    <col min="515" max="515" width="24.28515625" bestFit="1" customWidth="1"/>
    <col min="516" max="516" width="16.42578125" customWidth="1"/>
    <col min="517" max="517" width="17.5703125" bestFit="1" customWidth="1"/>
    <col min="518" max="518" width="18.7109375" customWidth="1"/>
    <col min="519" max="519" width="11.42578125" customWidth="1"/>
    <col min="770" max="770" width="3.85546875" bestFit="1" customWidth="1"/>
    <col min="771" max="771" width="24.28515625" bestFit="1" customWidth="1"/>
    <col min="772" max="772" width="16.42578125" customWidth="1"/>
    <col min="773" max="773" width="17.5703125" bestFit="1" customWidth="1"/>
    <col min="774" max="774" width="18.7109375" customWidth="1"/>
    <col min="775" max="775" width="11.42578125" customWidth="1"/>
    <col min="1026" max="1026" width="3.85546875" bestFit="1" customWidth="1"/>
    <col min="1027" max="1027" width="24.28515625" bestFit="1" customWidth="1"/>
    <col min="1028" max="1028" width="16.42578125" customWidth="1"/>
    <col min="1029" max="1029" width="17.5703125" bestFit="1" customWidth="1"/>
    <col min="1030" max="1030" width="18.7109375" customWidth="1"/>
    <col min="1031" max="1031" width="11.42578125" customWidth="1"/>
    <col min="1282" max="1282" width="3.85546875" bestFit="1" customWidth="1"/>
    <col min="1283" max="1283" width="24.28515625" bestFit="1" customWidth="1"/>
    <col min="1284" max="1284" width="16.42578125" customWidth="1"/>
    <col min="1285" max="1285" width="17.5703125" bestFit="1" customWidth="1"/>
    <col min="1286" max="1286" width="18.7109375" customWidth="1"/>
    <col min="1287" max="1287" width="11.42578125" customWidth="1"/>
    <col min="1538" max="1538" width="3.85546875" bestFit="1" customWidth="1"/>
    <col min="1539" max="1539" width="24.28515625" bestFit="1" customWidth="1"/>
    <col min="1540" max="1540" width="16.42578125" customWidth="1"/>
    <col min="1541" max="1541" width="17.5703125" bestFit="1" customWidth="1"/>
    <col min="1542" max="1542" width="18.7109375" customWidth="1"/>
    <col min="1543" max="1543" width="11.42578125" customWidth="1"/>
    <col min="1794" max="1794" width="3.85546875" bestFit="1" customWidth="1"/>
    <col min="1795" max="1795" width="24.28515625" bestFit="1" customWidth="1"/>
    <col min="1796" max="1796" width="16.42578125" customWidth="1"/>
    <col min="1797" max="1797" width="17.5703125" bestFit="1" customWidth="1"/>
    <col min="1798" max="1798" width="18.7109375" customWidth="1"/>
    <col min="1799" max="1799" width="11.42578125" customWidth="1"/>
    <col min="2050" max="2050" width="3.85546875" bestFit="1" customWidth="1"/>
    <col min="2051" max="2051" width="24.28515625" bestFit="1" customWidth="1"/>
    <col min="2052" max="2052" width="16.42578125" customWidth="1"/>
    <col min="2053" max="2053" width="17.5703125" bestFit="1" customWidth="1"/>
    <col min="2054" max="2054" width="18.7109375" customWidth="1"/>
    <col min="2055" max="2055" width="11.42578125" customWidth="1"/>
    <col min="2306" max="2306" width="3.85546875" bestFit="1" customWidth="1"/>
    <col min="2307" max="2307" width="24.28515625" bestFit="1" customWidth="1"/>
    <col min="2308" max="2308" width="16.42578125" customWidth="1"/>
    <col min="2309" max="2309" width="17.5703125" bestFit="1" customWidth="1"/>
    <col min="2310" max="2310" width="18.7109375" customWidth="1"/>
    <col min="2311" max="2311" width="11.42578125" customWidth="1"/>
    <col min="2562" max="2562" width="3.85546875" bestFit="1" customWidth="1"/>
    <col min="2563" max="2563" width="24.28515625" bestFit="1" customWidth="1"/>
    <col min="2564" max="2564" width="16.42578125" customWidth="1"/>
    <col min="2565" max="2565" width="17.5703125" bestFit="1" customWidth="1"/>
    <col min="2566" max="2566" width="18.7109375" customWidth="1"/>
    <col min="2567" max="2567" width="11.42578125" customWidth="1"/>
    <col min="2818" max="2818" width="3.85546875" bestFit="1" customWidth="1"/>
    <col min="2819" max="2819" width="24.28515625" bestFit="1" customWidth="1"/>
    <col min="2820" max="2820" width="16.42578125" customWidth="1"/>
    <col min="2821" max="2821" width="17.5703125" bestFit="1" customWidth="1"/>
    <col min="2822" max="2822" width="18.7109375" customWidth="1"/>
    <col min="2823" max="2823" width="11.42578125" customWidth="1"/>
    <col min="3074" max="3074" width="3.85546875" bestFit="1" customWidth="1"/>
    <col min="3075" max="3075" width="24.28515625" bestFit="1" customWidth="1"/>
    <col min="3076" max="3076" width="16.42578125" customWidth="1"/>
    <col min="3077" max="3077" width="17.5703125" bestFit="1" customWidth="1"/>
    <col min="3078" max="3078" width="18.7109375" customWidth="1"/>
    <col min="3079" max="3079" width="11.42578125" customWidth="1"/>
    <col min="3330" max="3330" width="3.85546875" bestFit="1" customWidth="1"/>
    <col min="3331" max="3331" width="24.28515625" bestFit="1" customWidth="1"/>
    <col min="3332" max="3332" width="16.42578125" customWidth="1"/>
    <col min="3333" max="3333" width="17.5703125" bestFit="1" customWidth="1"/>
    <col min="3334" max="3334" width="18.7109375" customWidth="1"/>
    <col min="3335" max="3335" width="11.42578125" customWidth="1"/>
    <col min="3586" max="3586" width="3.85546875" bestFit="1" customWidth="1"/>
    <col min="3587" max="3587" width="24.28515625" bestFit="1" customWidth="1"/>
    <col min="3588" max="3588" width="16.42578125" customWidth="1"/>
    <col min="3589" max="3589" width="17.5703125" bestFit="1" customWidth="1"/>
    <col min="3590" max="3590" width="18.7109375" customWidth="1"/>
    <col min="3591" max="3591" width="11.42578125" customWidth="1"/>
    <col min="3842" max="3842" width="3.85546875" bestFit="1" customWidth="1"/>
    <col min="3843" max="3843" width="24.28515625" bestFit="1" customWidth="1"/>
    <col min="3844" max="3844" width="16.42578125" customWidth="1"/>
    <col min="3845" max="3845" width="17.5703125" bestFit="1" customWidth="1"/>
    <col min="3846" max="3846" width="18.7109375" customWidth="1"/>
    <col min="3847" max="3847" width="11.42578125" customWidth="1"/>
    <col min="4098" max="4098" width="3.85546875" bestFit="1" customWidth="1"/>
    <col min="4099" max="4099" width="24.28515625" bestFit="1" customWidth="1"/>
    <col min="4100" max="4100" width="16.42578125" customWidth="1"/>
    <col min="4101" max="4101" width="17.5703125" bestFit="1" customWidth="1"/>
    <col min="4102" max="4102" width="18.7109375" customWidth="1"/>
    <col min="4103" max="4103" width="11.42578125" customWidth="1"/>
    <col min="4354" max="4354" width="3.85546875" bestFit="1" customWidth="1"/>
    <col min="4355" max="4355" width="24.28515625" bestFit="1" customWidth="1"/>
    <col min="4356" max="4356" width="16.42578125" customWidth="1"/>
    <col min="4357" max="4357" width="17.5703125" bestFit="1" customWidth="1"/>
    <col min="4358" max="4358" width="18.7109375" customWidth="1"/>
    <col min="4359" max="4359" width="11.42578125" customWidth="1"/>
    <col min="4610" max="4610" width="3.85546875" bestFit="1" customWidth="1"/>
    <col min="4611" max="4611" width="24.28515625" bestFit="1" customWidth="1"/>
    <col min="4612" max="4612" width="16.42578125" customWidth="1"/>
    <col min="4613" max="4613" width="17.5703125" bestFit="1" customWidth="1"/>
    <col min="4614" max="4614" width="18.7109375" customWidth="1"/>
    <col min="4615" max="4615" width="11.42578125" customWidth="1"/>
    <col min="4866" max="4866" width="3.85546875" bestFit="1" customWidth="1"/>
    <col min="4867" max="4867" width="24.28515625" bestFit="1" customWidth="1"/>
    <col min="4868" max="4868" width="16.42578125" customWidth="1"/>
    <col min="4869" max="4869" width="17.5703125" bestFit="1" customWidth="1"/>
    <col min="4870" max="4870" width="18.7109375" customWidth="1"/>
    <col min="4871" max="4871" width="11.42578125" customWidth="1"/>
    <col min="5122" max="5122" width="3.85546875" bestFit="1" customWidth="1"/>
    <col min="5123" max="5123" width="24.28515625" bestFit="1" customWidth="1"/>
    <col min="5124" max="5124" width="16.42578125" customWidth="1"/>
    <col min="5125" max="5125" width="17.5703125" bestFit="1" customWidth="1"/>
    <col min="5126" max="5126" width="18.7109375" customWidth="1"/>
    <col min="5127" max="5127" width="11.42578125" customWidth="1"/>
    <col min="5378" max="5378" width="3.85546875" bestFit="1" customWidth="1"/>
    <col min="5379" max="5379" width="24.28515625" bestFit="1" customWidth="1"/>
    <col min="5380" max="5380" width="16.42578125" customWidth="1"/>
    <col min="5381" max="5381" width="17.5703125" bestFit="1" customWidth="1"/>
    <col min="5382" max="5382" width="18.7109375" customWidth="1"/>
    <col min="5383" max="5383" width="11.42578125" customWidth="1"/>
    <col min="5634" max="5634" width="3.85546875" bestFit="1" customWidth="1"/>
    <col min="5635" max="5635" width="24.28515625" bestFit="1" customWidth="1"/>
    <col min="5636" max="5636" width="16.42578125" customWidth="1"/>
    <col min="5637" max="5637" width="17.5703125" bestFit="1" customWidth="1"/>
    <col min="5638" max="5638" width="18.7109375" customWidth="1"/>
    <col min="5639" max="5639" width="11.42578125" customWidth="1"/>
    <col min="5890" max="5890" width="3.85546875" bestFit="1" customWidth="1"/>
    <col min="5891" max="5891" width="24.28515625" bestFit="1" customWidth="1"/>
    <col min="5892" max="5892" width="16.42578125" customWidth="1"/>
    <col min="5893" max="5893" width="17.5703125" bestFit="1" customWidth="1"/>
    <col min="5894" max="5894" width="18.7109375" customWidth="1"/>
    <col min="5895" max="5895" width="11.42578125" customWidth="1"/>
    <col min="6146" max="6146" width="3.85546875" bestFit="1" customWidth="1"/>
    <col min="6147" max="6147" width="24.28515625" bestFit="1" customWidth="1"/>
    <col min="6148" max="6148" width="16.42578125" customWidth="1"/>
    <col min="6149" max="6149" width="17.5703125" bestFit="1" customWidth="1"/>
    <col min="6150" max="6150" width="18.7109375" customWidth="1"/>
    <col min="6151" max="6151" width="11.42578125" customWidth="1"/>
    <col min="6402" max="6402" width="3.85546875" bestFit="1" customWidth="1"/>
    <col min="6403" max="6403" width="24.28515625" bestFit="1" customWidth="1"/>
    <col min="6404" max="6404" width="16.42578125" customWidth="1"/>
    <col min="6405" max="6405" width="17.5703125" bestFit="1" customWidth="1"/>
    <col min="6406" max="6406" width="18.7109375" customWidth="1"/>
    <col min="6407" max="6407" width="11.42578125" customWidth="1"/>
    <col min="6658" max="6658" width="3.85546875" bestFit="1" customWidth="1"/>
    <col min="6659" max="6659" width="24.28515625" bestFit="1" customWidth="1"/>
    <col min="6660" max="6660" width="16.42578125" customWidth="1"/>
    <col min="6661" max="6661" width="17.5703125" bestFit="1" customWidth="1"/>
    <col min="6662" max="6662" width="18.7109375" customWidth="1"/>
    <col min="6663" max="6663" width="11.42578125" customWidth="1"/>
    <col min="6914" max="6914" width="3.85546875" bestFit="1" customWidth="1"/>
    <col min="6915" max="6915" width="24.28515625" bestFit="1" customWidth="1"/>
    <col min="6916" max="6916" width="16.42578125" customWidth="1"/>
    <col min="6917" max="6917" width="17.5703125" bestFit="1" customWidth="1"/>
    <col min="6918" max="6918" width="18.7109375" customWidth="1"/>
    <col min="6919" max="6919" width="11.42578125" customWidth="1"/>
    <col min="7170" max="7170" width="3.85546875" bestFit="1" customWidth="1"/>
    <col min="7171" max="7171" width="24.28515625" bestFit="1" customWidth="1"/>
    <col min="7172" max="7172" width="16.42578125" customWidth="1"/>
    <col min="7173" max="7173" width="17.5703125" bestFit="1" customWidth="1"/>
    <col min="7174" max="7174" width="18.7109375" customWidth="1"/>
    <col min="7175" max="7175" width="11.42578125" customWidth="1"/>
    <col min="7426" max="7426" width="3.85546875" bestFit="1" customWidth="1"/>
    <col min="7427" max="7427" width="24.28515625" bestFit="1" customWidth="1"/>
    <col min="7428" max="7428" width="16.42578125" customWidth="1"/>
    <col min="7429" max="7429" width="17.5703125" bestFit="1" customWidth="1"/>
    <col min="7430" max="7430" width="18.7109375" customWidth="1"/>
    <col min="7431" max="7431" width="11.42578125" customWidth="1"/>
    <col min="7682" max="7682" width="3.85546875" bestFit="1" customWidth="1"/>
    <col min="7683" max="7683" width="24.28515625" bestFit="1" customWidth="1"/>
    <col min="7684" max="7684" width="16.42578125" customWidth="1"/>
    <col min="7685" max="7685" width="17.5703125" bestFit="1" customWidth="1"/>
    <col min="7686" max="7686" width="18.7109375" customWidth="1"/>
    <col min="7687" max="7687" width="11.42578125" customWidth="1"/>
    <col min="7938" max="7938" width="3.85546875" bestFit="1" customWidth="1"/>
    <col min="7939" max="7939" width="24.28515625" bestFit="1" customWidth="1"/>
    <col min="7940" max="7940" width="16.42578125" customWidth="1"/>
    <col min="7941" max="7941" width="17.5703125" bestFit="1" customWidth="1"/>
    <col min="7942" max="7942" width="18.7109375" customWidth="1"/>
    <col min="7943" max="7943" width="11.42578125" customWidth="1"/>
    <col min="8194" max="8194" width="3.85546875" bestFit="1" customWidth="1"/>
    <col min="8195" max="8195" width="24.28515625" bestFit="1" customWidth="1"/>
    <col min="8196" max="8196" width="16.42578125" customWidth="1"/>
    <col min="8197" max="8197" width="17.5703125" bestFit="1" customWidth="1"/>
    <col min="8198" max="8198" width="18.7109375" customWidth="1"/>
    <col min="8199" max="8199" width="11.42578125" customWidth="1"/>
    <col min="8450" max="8450" width="3.85546875" bestFit="1" customWidth="1"/>
    <col min="8451" max="8451" width="24.28515625" bestFit="1" customWidth="1"/>
    <col min="8452" max="8452" width="16.42578125" customWidth="1"/>
    <col min="8453" max="8453" width="17.5703125" bestFit="1" customWidth="1"/>
    <col min="8454" max="8454" width="18.7109375" customWidth="1"/>
    <col min="8455" max="8455" width="11.42578125" customWidth="1"/>
    <col min="8706" max="8706" width="3.85546875" bestFit="1" customWidth="1"/>
    <col min="8707" max="8707" width="24.28515625" bestFit="1" customWidth="1"/>
    <col min="8708" max="8708" width="16.42578125" customWidth="1"/>
    <col min="8709" max="8709" width="17.5703125" bestFit="1" customWidth="1"/>
    <col min="8710" max="8710" width="18.7109375" customWidth="1"/>
    <col min="8711" max="8711" width="11.42578125" customWidth="1"/>
    <col min="8962" max="8962" width="3.85546875" bestFit="1" customWidth="1"/>
    <col min="8963" max="8963" width="24.28515625" bestFit="1" customWidth="1"/>
    <col min="8964" max="8964" width="16.42578125" customWidth="1"/>
    <col min="8965" max="8965" width="17.5703125" bestFit="1" customWidth="1"/>
    <col min="8966" max="8966" width="18.7109375" customWidth="1"/>
    <col min="8967" max="8967" width="11.42578125" customWidth="1"/>
    <col min="9218" max="9218" width="3.85546875" bestFit="1" customWidth="1"/>
    <col min="9219" max="9219" width="24.28515625" bestFit="1" customWidth="1"/>
    <col min="9220" max="9220" width="16.42578125" customWidth="1"/>
    <col min="9221" max="9221" width="17.5703125" bestFit="1" customWidth="1"/>
    <col min="9222" max="9222" width="18.7109375" customWidth="1"/>
    <col min="9223" max="9223" width="11.42578125" customWidth="1"/>
    <col min="9474" max="9474" width="3.85546875" bestFit="1" customWidth="1"/>
    <col min="9475" max="9475" width="24.28515625" bestFit="1" customWidth="1"/>
    <col min="9476" max="9476" width="16.42578125" customWidth="1"/>
    <col min="9477" max="9477" width="17.5703125" bestFit="1" customWidth="1"/>
    <col min="9478" max="9478" width="18.7109375" customWidth="1"/>
    <col min="9479" max="9479" width="11.42578125" customWidth="1"/>
    <col min="9730" max="9730" width="3.85546875" bestFit="1" customWidth="1"/>
    <col min="9731" max="9731" width="24.28515625" bestFit="1" customWidth="1"/>
    <col min="9732" max="9732" width="16.42578125" customWidth="1"/>
    <col min="9733" max="9733" width="17.5703125" bestFit="1" customWidth="1"/>
    <col min="9734" max="9734" width="18.7109375" customWidth="1"/>
    <col min="9735" max="9735" width="11.42578125" customWidth="1"/>
    <col min="9986" max="9986" width="3.85546875" bestFit="1" customWidth="1"/>
    <col min="9987" max="9987" width="24.28515625" bestFit="1" customWidth="1"/>
    <col min="9988" max="9988" width="16.42578125" customWidth="1"/>
    <col min="9989" max="9989" width="17.5703125" bestFit="1" customWidth="1"/>
    <col min="9990" max="9990" width="18.7109375" customWidth="1"/>
    <col min="9991" max="9991" width="11.42578125" customWidth="1"/>
    <col min="10242" max="10242" width="3.85546875" bestFit="1" customWidth="1"/>
    <col min="10243" max="10243" width="24.28515625" bestFit="1" customWidth="1"/>
    <col min="10244" max="10244" width="16.42578125" customWidth="1"/>
    <col min="10245" max="10245" width="17.5703125" bestFit="1" customWidth="1"/>
    <col min="10246" max="10246" width="18.7109375" customWidth="1"/>
    <col min="10247" max="10247" width="11.42578125" customWidth="1"/>
    <col min="10498" max="10498" width="3.85546875" bestFit="1" customWidth="1"/>
    <col min="10499" max="10499" width="24.28515625" bestFit="1" customWidth="1"/>
    <col min="10500" max="10500" width="16.42578125" customWidth="1"/>
    <col min="10501" max="10501" width="17.5703125" bestFit="1" customWidth="1"/>
    <col min="10502" max="10502" width="18.7109375" customWidth="1"/>
    <col min="10503" max="10503" width="11.42578125" customWidth="1"/>
    <col min="10754" max="10754" width="3.85546875" bestFit="1" customWidth="1"/>
    <col min="10755" max="10755" width="24.28515625" bestFit="1" customWidth="1"/>
    <col min="10756" max="10756" width="16.42578125" customWidth="1"/>
    <col min="10757" max="10757" width="17.5703125" bestFit="1" customWidth="1"/>
    <col min="10758" max="10758" width="18.7109375" customWidth="1"/>
    <col min="10759" max="10759" width="11.42578125" customWidth="1"/>
    <col min="11010" max="11010" width="3.85546875" bestFit="1" customWidth="1"/>
    <col min="11011" max="11011" width="24.28515625" bestFit="1" customWidth="1"/>
    <col min="11012" max="11012" width="16.42578125" customWidth="1"/>
    <col min="11013" max="11013" width="17.5703125" bestFit="1" customWidth="1"/>
    <col min="11014" max="11014" width="18.7109375" customWidth="1"/>
    <col min="11015" max="11015" width="11.42578125" customWidth="1"/>
    <col min="11266" max="11266" width="3.85546875" bestFit="1" customWidth="1"/>
    <col min="11267" max="11267" width="24.28515625" bestFit="1" customWidth="1"/>
    <col min="11268" max="11268" width="16.42578125" customWidth="1"/>
    <col min="11269" max="11269" width="17.5703125" bestFit="1" customWidth="1"/>
    <col min="11270" max="11270" width="18.7109375" customWidth="1"/>
    <col min="11271" max="11271" width="11.42578125" customWidth="1"/>
    <col min="11522" max="11522" width="3.85546875" bestFit="1" customWidth="1"/>
    <col min="11523" max="11523" width="24.28515625" bestFit="1" customWidth="1"/>
    <col min="11524" max="11524" width="16.42578125" customWidth="1"/>
    <col min="11525" max="11525" width="17.5703125" bestFit="1" customWidth="1"/>
    <col min="11526" max="11526" width="18.7109375" customWidth="1"/>
    <col min="11527" max="11527" width="11.42578125" customWidth="1"/>
    <col min="11778" max="11778" width="3.85546875" bestFit="1" customWidth="1"/>
    <col min="11779" max="11779" width="24.28515625" bestFit="1" customWidth="1"/>
    <col min="11780" max="11780" width="16.42578125" customWidth="1"/>
    <col min="11781" max="11781" width="17.5703125" bestFit="1" customWidth="1"/>
    <col min="11782" max="11782" width="18.7109375" customWidth="1"/>
    <col min="11783" max="11783" width="11.42578125" customWidth="1"/>
    <col min="12034" max="12034" width="3.85546875" bestFit="1" customWidth="1"/>
    <col min="12035" max="12035" width="24.28515625" bestFit="1" customWidth="1"/>
    <col min="12036" max="12036" width="16.42578125" customWidth="1"/>
    <col min="12037" max="12037" width="17.5703125" bestFit="1" customWidth="1"/>
    <col min="12038" max="12038" width="18.7109375" customWidth="1"/>
    <col min="12039" max="12039" width="11.42578125" customWidth="1"/>
    <col min="12290" max="12290" width="3.85546875" bestFit="1" customWidth="1"/>
    <col min="12291" max="12291" width="24.28515625" bestFit="1" customWidth="1"/>
    <col min="12292" max="12292" width="16.42578125" customWidth="1"/>
    <col min="12293" max="12293" width="17.5703125" bestFit="1" customWidth="1"/>
    <col min="12294" max="12294" width="18.7109375" customWidth="1"/>
    <col min="12295" max="12295" width="11.42578125" customWidth="1"/>
    <col min="12546" max="12546" width="3.85546875" bestFit="1" customWidth="1"/>
    <col min="12547" max="12547" width="24.28515625" bestFit="1" customWidth="1"/>
    <col min="12548" max="12548" width="16.42578125" customWidth="1"/>
    <col min="12549" max="12549" width="17.5703125" bestFit="1" customWidth="1"/>
    <col min="12550" max="12550" width="18.7109375" customWidth="1"/>
    <col min="12551" max="12551" width="11.42578125" customWidth="1"/>
    <col min="12802" max="12802" width="3.85546875" bestFit="1" customWidth="1"/>
    <col min="12803" max="12803" width="24.28515625" bestFit="1" customWidth="1"/>
    <col min="12804" max="12804" width="16.42578125" customWidth="1"/>
    <col min="12805" max="12805" width="17.5703125" bestFit="1" customWidth="1"/>
    <col min="12806" max="12806" width="18.7109375" customWidth="1"/>
    <col min="12807" max="12807" width="11.42578125" customWidth="1"/>
    <col min="13058" max="13058" width="3.85546875" bestFit="1" customWidth="1"/>
    <col min="13059" max="13059" width="24.28515625" bestFit="1" customWidth="1"/>
    <col min="13060" max="13060" width="16.42578125" customWidth="1"/>
    <col min="13061" max="13061" width="17.5703125" bestFit="1" customWidth="1"/>
    <col min="13062" max="13062" width="18.7109375" customWidth="1"/>
    <col min="13063" max="13063" width="11.42578125" customWidth="1"/>
    <col min="13314" max="13314" width="3.85546875" bestFit="1" customWidth="1"/>
    <col min="13315" max="13315" width="24.28515625" bestFit="1" customWidth="1"/>
    <col min="13316" max="13316" width="16.42578125" customWidth="1"/>
    <col min="13317" max="13317" width="17.5703125" bestFit="1" customWidth="1"/>
    <col min="13318" max="13318" width="18.7109375" customWidth="1"/>
    <col min="13319" max="13319" width="11.42578125" customWidth="1"/>
    <col min="13570" max="13570" width="3.85546875" bestFit="1" customWidth="1"/>
    <col min="13571" max="13571" width="24.28515625" bestFit="1" customWidth="1"/>
    <col min="13572" max="13572" width="16.42578125" customWidth="1"/>
    <col min="13573" max="13573" width="17.5703125" bestFit="1" customWidth="1"/>
    <col min="13574" max="13574" width="18.7109375" customWidth="1"/>
    <col min="13575" max="13575" width="11.42578125" customWidth="1"/>
    <col min="13826" max="13826" width="3.85546875" bestFit="1" customWidth="1"/>
    <col min="13827" max="13827" width="24.28515625" bestFit="1" customWidth="1"/>
    <col min="13828" max="13828" width="16.42578125" customWidth="1"/>
    <col min="13829" max="13829" width="17.5703125" bestFit="1" customWidth="1"/>
    <col min="13830" max="13830" width="18.7109375" customWidth="1"/>
    <col min="13831" max="13831" width="11.42578125" customWidth="1"/>
    <col min="14082" max="14082" width="3.85546875" bestFit="1" customWidth="1"/>
    <col min="14083" max="14083" width="24.28515625" bestFit="1" customWidth="1"/>
    <col min="14084" max="14084" width="16.42578125" customWidth="1"/>
    <col min="14085" max="14085" width="17.5703125" bestFit="1" customWidth="1"/>
    <col min="14086" max="14086" width="18.7109375" customWidth="1"/>
    <col min="14087" max="14087" width="11.42578125" customWidth="1"/>
    <col min="14338" max="14338" width="3.85546875" bestFit="1" customWidth="1"/>
    <col min="14339" max="14339" width="24.28515625" bestFit="1" customWidth="1"/>
    <col min="14340" max="14340" width="16.42578125" customWidth="1"/>
    <col min="14341" max="14341" width="17.5703125" bestFit="1" customWidth="1"/>
    <col min="14342" max="14342" width="18.7109375" customWidth="1"/>
    <col min="14343" max="14343" width="11.42578125" customWidth="1"/>
    <col min="14594" max="14594" width="3.85546875" bestFit="1" customWidth="1"/>
    <col min="14595" max="14595" width="24.28515625" bestFit="1" customWidth="1"/>
    <col min="14596" max="14596" width="16.42578125" customWidth="1"/>
    <col min="14597" max="14597" width="17.5703125" bestFit="1" customWidth="1"/>
    <col min="14598" max="14598" width="18.7109375" customWidth="1"/>
    <col min="14599" max="14599" width="11.42578125" customWidth="1"/>
    <col min="14850" max="14850" width="3.85546875" bestFit="1" customWidth="1"/>
    <col min="14851" max="14851" width="24.28515625" bestFit="1" customWidth="1"/>
    <col min="14852" max="14852" width="16.42578125" customWidth="1"/>
    <col min="14853" max="14853" width="17.5703125" bestFit="1" customWidth="1"/>
    <col min="14854" max="14854" width="18.7109375" customWidth="1"/>
    <col min="14855" max="14855" width="11.42578125" customWidth="1"/>
    <col min="15106" max="15106" width="3.85546875" bestFit="1" customWidth="1"/>
    <col min="15107" max="15107" width="24.28515625" bestFit="1" customWidth="1"/>
    <col min="15108" max="15108" width="16.42578125" customWidth="1"/>
    <col min="15109" max="15109" width="17.5703125" bestFit="1" customWidth="1"/>
    <col min="15110" max="15110" width="18.7109375" customWidth="1"/>
    <col min="15111" max="15111" width="11.42578125" customWidth="1"/>
    <col min="15362" max="15362" width="3.85546875" bestFit="1" customWidth="1"/>
    <col min="15363" max="15363" width="24.28515625" bestFit="1" customWidth="1"/>
    <col min="15364" max="15364" width="16.42578125" customWidth="1"/>
    <col min="15365" max="15365" width="17.5703125" bestFit="1" customWidth="1"/>
    <col min="15366" max="15366" width="18.7109375" customWidth="1"/>
    <col min="15367" max="15367" width="11.42578125" customWidth="1"/>
    <col min="15618" max="15618" width="3.85546875" bestFit="1" customWidth="1"/>
    <col min="15619" max="15619" width="24.28515625" bestFit="1" customWidth="1"/>
    <col min="15620" max="15620" width="16.42578125" customWidth="1"/>
    <col min="15621" max="15621" width="17.5703125" bestFit="1" customWidth="1"/>
    <col min="15622" max="15622" width="18.7109375" customWidth="1"/>
    <col min="15623" max="15623" width="11.42578125" customWidth="1"/>
    <col min="15874" max="15874" width="3.85546875" bestFit="1" customWidth="1"/>
    <col min="15875" max="15875" width="24.28515625" bestFit="1" customWidth="1"/>
    <col min="15876" max="15876" width="16.42578125" customWidth="1"/>
    <col min="15877" max="15877" width="17.5703125" bestFit="1" customWidth="1"/>
    <col min="15878" max="15878" width="18.7109375" customWidth="1"/>
    <col min="15879" max="15879" width="11.42578125" customWidth="1"/>
    <col min="16130" max="16130" width="3.85546875" bestFit="1" customWidth="1"/>
    <col min="16131" max="16131" width="24.28515625" bestFit="1" customWidth="1"/>
    <col min="16132" max="16132" width="16.42578125" customWidth="1"/>
    <col min="16133" max="16133" width="17.5703125" bestFit="1" customWidth="1"/>
    <col min="16134" max="16134" width="18.7109375" customWidth="1"/>
    <col min="16135" max="16135" width="11.42578125" customWidth="1"/>
  </cols>
  <sheetData>
    <row r="1" spans="1:47" ht="15.75">
      <c r="A1" s="2"/>
      <c r="B1" s="3"/>
      <c r="C1" s="3"/>
      <c r="D1" s="3"/>
      <c r="E1" s="2"/>
      <c r="F1" s="2"/>
      <c r="G1" s="2"/>
    </row>
    <row r="2" spans="1:47" ht="20.25">
      <c r="A2" s="16" t="s">
        <v>143</v>
      </c>
      <c r="B2" s="16"/>
      <c r="C2" s="16"/>
      <c r="D2" s="16"/>
      <c r="E2" s="16"/>
      <c r="F2" s="16"/>
      <c r="G2" s="16"/>
    </row>
    <row r="3" spans="1:47" ht="20.25">
      <c r="A3" s="16" t="s">
        <v>152</v>
      </c>
      <c r="B3" s="16"/>
      <c r="C3" s="16"/>
      <c r="D3" s="16"/>
      <c r="E3" s="16"/>
      <c r="F3" s="16"/>
      <c r="G3" s="16"/>
    </row>
    <row r="4" spans="1:47" ht="12.75" customHeight="1">
      <c r="A4" s="2"/>
      <c r="B4" s="3"/>
      <c r="C4" s="3"/>
      <c r="D4" s="3"/>
      <c r="E4" s="2"/>
      <c r="F4" s="2"/>
      <c r="G4" s="2"/>
    </row>
    <row r="5" spans="1:47" ht="47.25">
      <c r="A5" s="4" t="s">
        <v>145</v>
      </c>
      <c r="B5" s="5" t="s">
        <v>146</v>
      </c>
      <c r="C5" s="5" t="s">
        <v>147</v>
      </c>
      <c r="D5" s="10" t="s">
        <v>151</v>
      </c>
      <c r="E5" s="10" t="s">
        <v>148</v>
      </c>
      <c r="F5" s="10" t="s">
        <v>149</v>
      </c>
      <c r="G5" s="5" t="s">
        <v>150</v>
      </c>
    </row>
    <row r="6" spans="1:47" ht="18.95" customHeight="1">
      <c r="A6" s="6">
        <v>1</v>
      </c>
      <c r="B6" s="7" t="s">
        <v>153</v>
      </c>
      <c r="C6" s="7" t="s">
        <v>154</v>
      </c>
      <c r="D6" s="6">
        <v>7</v>
      </c>
      <c r="E6" s="6">
        <v>7</v>
      </c>
      <c r="F6" s="6">
        <v>6</v>
      </c>
      <c r="G6" s="6"/>
      <c r="AU6">
        <v>4.12</v>
      </c>
    </row>
    <row r="7" spans="1:47" ht="18.95" customHeight="1">
      <c r="A7" s="6">
        <v>2</v>
      </c>
      <c r="B7" s="7" t="s">
        <v>155</v>
      </c>
      <c r="C7" s="7" t="s">
        <v>156</v>
      </c>
      <c r="D7" s="6">
        <v>5</v>
      </c>
      <c r="E7" s="6">
        <v>7</v>
      </c>
      <c r="F7" s="6">
        <v>7</v>
      </c>
      <c r="G7" s="6"/>
      <c r="AU7">
        <v>5.0599999999999996</v>
      </c>
    </row>
    <row r="8" spans="1:47" ht="18.95" customHeight="1">
      <c r="A8" s="6">
        <v>3</v>
      </c>
      <c r="B8" s="7" t="s">
        <v>157</v>
      </c>
      <c r="C8" s="7" t="s">
        <v>97</v>
      </c>
      <c r="D8" s="6">
        <v>7</v>
      </c>
      <c r="E8" s="6">
        <v>6</v>
      </c>
      <c r="F8" s="6">
        <v>7</v>
      </c>
      <c r="G8" s="6"/>
      <c r="AU8">
        <v>2.82</v>
      </c>
    </row>
    <row r="9" spans="1:47" ht="18.95" customHeight="1">
      <c r="A9" s="6">
        <v>4</v>
      </c>
      <c r="B9" s="7" t="s">
        <v>158</v>
      </c>
      <c r="C9" s="7" t="s">
        <v>159</v>
      </c>
      <c r="D9" s="6">
        <v>6</v>
      </c>
      <c r="E9" s="6">
        <v>7</v>
      </c>
      <c r="F9" s="6">
        <v>6</v>
      </c>
      <c r="G9" s="6"/>
      <c r="AU9">
        <v>4.6500000000000004</v>
      </c>
    </row>
    <row r="10" spans="1:47" ht="18.95" customHeight="1">
      <c r="A10" s="6">
        <v>5</v>
      </c>
      <c r="B10" s="7" t="s">
        <v>160</v>
      </c>
      <c r="C10" s="7" t="s">
        <v>161</v>
      </c>
      <c r="D10" s="6">
        <v>6</v>
      </c>
      <c r="E10" s="6">
        <v>7</v>
      </c>
      <c r="F10" s="6">
        <v>7</v>
      </c>
      <c r="G10" s="6"/>
      <c r="AU10">
        <v>4.88</v>
      </c>
    </row>
    <row r="11" spans="1:47" ht="18.95" customHeight="1">
      <c r="A11" s="6">
        <v>6</v>
      </c>
      <c r="B11" s="7" t="s">
        <v>162</v>
      </c>
      <c r="C11" s="7" t="s">
        <v>163</v>
      </c>
      <c r="D11" s="6">
        <v>7</v>
      </c>
      <c r="E11" s="6">
        <v>7</v>
      </c>
      <c r="F11" s="6">
        <v>7</v>
      </c>
      <c r="G11" s="6"/>
      <c r="AU11">
        <v>4.71</v>
      </c>
    </row>
    <row r="12" spans="1:47" ht="18.95" customHeight="1">
      <c r="A12" s="6">
        <v>7</v>
      </c>
      <c r="B12" s="7" t="s">
        <v>164</v>
      </c>
      <c r="C12" s="7" t="s">
        <v>91</v>
      </c>
      <c r="D12" s="6">
        <v>5</v>
      </c>
      <c r="E12" s="6">
        <v>6</v>
      </c>
      <c r="F12" s="6">
        <v>5</v>
      </c>
      <c r="G12" s="6"/>
      <c r="AU12">
        <v>4.41</v>
      </c>
    </row>
    <row r="13" spans="1:47" ht="18.95" customHeight="1">
      <c r="A13" s="6">
        <v>8</v>
      </c>
      <c r="B13" s="7" t="s">
        <v>165</v>
      </c>
      <c r="C13" s="7" t="s">
        <v>166</v>
      </c>
      <c r="D13" s="6">
        <v>4</v>
      </c>
      <c r="E13" s="6">
        <v>7</v>
      </c>
      <c r="F13" s="6">
        <v>5</v>
      </c>
      <c r="G13" s="6"/>
      <c r="AU13">
        <v>4.24</v>
      </c>
    </row>
    <row r="14" spans="1:47" ht="18.95" customHeight="1">
      <c r="A14" s="6">
        <v>9</v>
      </c>
      <c r="B14" s="7" t="s">
        <v>167</v>
      </c>
      <c r="C14" s="7" t="s">
        <v>168</v>
      </c>
      <c r="D14" s="6">
        <v>6</v>
      </c>
      <c r="E14" s="6">
        <v>6</v>
      </c>
      <c r="F14" s="6">
        <v>7</v>
      </c>
      <c r="G14" s="6"/>
      <c r="AU14">
        <v>3.06</v>
      </c>
    </row>
    <row r="15" spans="1:47" ht="18.95" customHeight="1">
      <c r="A15" s="6">
        <v>10</v>
      </c>
      <c r="B15" s="7" t="s">
        <v>169</v>
      </c>
      <c r="C15" s="7" t="s">
        <v>170</v>
      </c>
      <c r="D15" s="6">
        <v>7</v>
      </c>
      <c r="E15" s="6">
        <v>7</v>
      </c>
      <c r="F15" s="6">
        <v>8</v>
      </c>
      <c r="G15" s="6"/>
      <c r="AU15">
        <v>4.6500000000000004</v>
      </c>
    </row>
    <row r="16" spans="1:47" ht="18.95" customHeight="1">
      <c r="A16" s="6">
        <v>11</v>
      </c>
      <c r="B16" s="7" t="s">
        <v>171</v>
      </c>
      <c r="C16" s="7" t="s">
        <v>172</v>
      </c>
      <c r="D16" s="6">
        <v>5</v>
      </c>
      <c r="E16" s="6">
        <v>5</v>
      </c>
      <c r="F16" s="6">
        <v>5</v>
      </c>
      <c r="G16" s="6"/>
      <c r="AU16">
        <v>4.47</v>
      </c>
    </row>
    <row r="17" spans="1:47" ht="18.95" customHeight="1">
      <c r="A17" s="6">
        <v>12</v>
      </c>
      <c r="B17" s="7" t="s">
        <v>173</v>
      </c>
      <c r="C17" s="7" t="s">
        <v>174</v>
      </c>
      <c r="D17" s="6">
        <v>6</v>
      </c>
      <c r="E17" s="6">
        <v>5</v>
      </c>
      <c r="F17" s="6">
        <v>7</v>
      </c>
      <c r="G17" s="6"/>
      <c r="AU17">
        <v>4.24</v>
      </c>
    </row>
    <row r="18" spans="1:47" ht="18.95" customHeight="1">
      <c r="A18" s="6">
        <v>13</v>
      </c>
      <c r="B18" s="7" t="s">
        <v>175</v>
      </c>
      <c r="C18" s="7" t="s">
        <v>176</v>
      </c>
      <c r="D18" s="6">
        <v>5</v>
      </c>
      <c r="E18" s="6">
        <v>7</v>
      </c>
      <c r="F18" s="6">
        <v>7</v>
      </c>
      <c r="G18" s="6"/>
      <c r="AU18">
        <v>3.76</v>
      </c>
    </row>
    <row r="19" spans="1:47" ht="18.95" customHeight="1">
      <c r="A19" s="6">
        <v>14</v>
      </c>
      <c r="B19" s="7" t="s">
        <v>177</v>
      </c>
      <c r="C19" s="7" t="s">
        <v>178</v>
      </c>
      <c r="D19" s="6">
        <v>6</v>
      </c>
      <c r="E19" s="6">
        <v>6</v>
      </c>
      <c r="F19" s="6">
        <v>6</v>
      </c>
      <c r="G19" s="6"/>
      <c r="AU19">
        <v>4.24</v>
      </c>
    </row>
    <row r="20" spans="1:47" ht="18.95" customHeight="1">
      <c r="A20" s="6">
        <v>15</v>
      </c>
      <c r="B20" s="7" t="s">
        <v>179</v>
      </c>
      <c r="C20" s="7" t="s">
        <v>180</v>
      </c>
      <c r="D20" s="6">
        <v>6</v>
      </c>
      <c r="E20" s="6">
        <v>7</v>
      </c>
      <c r="F20" s="6">
        <v>8</v>
      </c>
      <c r="G20" s="6"/>
      <c r="AU20">
        <v>4.47</v>
      </c>
    </row>
    <row r="21" spans="1:47" ht="18.95" customHeight="1">
      <c r="A21" s="6">
        <v>16</v>
      </c>
      <c r="B21" s="7" t="s">
        <v>181</v>
      </c>
      <c r="C21" s="7" t="s">
        <v>53</v>
      </c>
      <c r="D21" s="6">
        <v>6</v>
      </c>
      <c r="E21" s="6">
        <v>6</v>
      </c>
      <c r="F21" s="6">
        <v>7</v>
      </c>
      <c r="G21" s="6"/>
      <c r="AU21">
        <v>3.06</v>
      </c>
    </row>
    <row r="22" spans="1:47" ht="18.95" customHeight="1">
      <c r="A22" s="6">
        <v>17</v>
      </c>
      <c r="B22" s="7" t="s">
        <v>182</v>
      </c>
      <c r="C22" s="7" t="s">
        <v>95</v>
      </c>
      <c r="D22" s="6">
        <v>8</v>
      </c>
      <c r="E22" s="6">
        <v>8</v>
      </c>
      <c r="F22" s="6">
        <v>8</v>
      </c>
      <c r="G22" s="6"/>
      <c r="AU22">
        <v>4.24</v>
      </c>
    </row>
    <row r="23" spans="1:47" ht="18.95" customHeight="1">
      <c r="A23" s="6">
        <v>18</v>
      </c>
      <c r="B23" s="7" t="s">
        <v>183</v>
      </c>
      <c r="C23" s="7" t="s">
        <v>184</v>
      </c>
      <c r="D23" s="6">
        <v>8</v>
      </c>
      <c r="E23" s="6">
        <v>8</v>
      </c>
      <c r="F23" s="6">
        <v>8</v>
      </c>
      <c r="G23" s="6"/>
      <c r="AU23">
        <v>4.0599999999999996</v>
      </c>
    </row>
    <row r="24" spans="1:47" ht="18.95" customHeight="1">
      <c r="A24" s="6">
        <v>19</v>
      </c>
      <c r="B24" s="7" t="s">
        <v>185</v>
      </c>
      <c r="C24" s="7" t="s">
        <v>186</v>
      </c>
      <c r="D24" s="6">
        <v>5</v>
      </c>
      <c r="E24" s="6">
        <v>7</v>
      </c>
      <c r="F24" s="6">
        <v>6</v>
      </c>
      <c r="G24" s="6"/>
      <c r="AU24">
        <v>4.71</v>
      </c>
    </row>
    <row r="25" spans="1:47" ht="18.95" customHeight="1">
      <c r="A25" s="6">
        <v>20</v>
      </c>
      <c r="B25" s="7" t="s">
        <v>187</v>
      </c>
      <c r="C25" s="7" t="s">
        <v>188</v>
      </c>
      <c r="D25" s="6">
        <v>7</v>
      </c>
      <c r="E25" s="6">
        <v>8</v>
      </c>
      <c r="F25" s="6">
        <v>7</v>
      </c>
      <c r="G25" s="6"/>
      <c r="AU25">
        <v>4.24</v>
      </c>
    </row>
    <row r="26" spans="1:47" ht="18.95" customHeight="1">
      <c r="A26" s="6">
        <v>21</v>
      </c>
      <c r="B26" s="7" t="s">
        <v>189</v>
      </c>
      <c r="C26" s="7" t="s">
        <v>190</v>
      </c>
      <c r="D26" s="6">
        <v>7</v>
      </c>
      <c r="E26" s="6">
        <v>7</v>
      </c>
      <c r="F26" s="6">
        <v>8</v>
      </c>
      <c r="G26" s="6"/>
      <c r="AU26">
        <v>4.29</v>
      </c>
    </row>
    <row r="27" spans="1:47" ht="18.95" customHeight="1">
      <c r="A27" s="6">
        <v>22</v>
      </c>
      <c r="B27" s="7" t="s">
        <v>191</v>
      </c>
      <c r="C27" s="7" t="s">
        <v>192</v>
      </c>
      <c r="D27" s="6">
        <v>6</v>
      </c>
      <c r="E27" s="6">
        <v>6</v>
      </c>
      <c r="F27" s="6">
        <v>7</v>
      </c>
      <c r="G27" s="6"/>
      <c r="AU27">
        <v>4.71</v>
      </c>
    </row>
    <row r="28" spans="1:47" ht="18.95" customHeight="1">
      <c r="A28" s="6">
        <v>23</v>
      </c>
      <c r="B28" s="7" t="s">
        <v>193</v>
      </c>
      <c r="C28" s="7" t="s">
        <v>194</v>
      </c>
      <c r="D28" s="6">
        <v>7</v>
      </c>
      <c r="E28" s="6">
        <v>8</v>
      </c>
      <c r="F28" s="6">
        <v>7</v>
      </c>
      <c r="G28" s="6"/>
      <c r="AU28">
        <v>4.88</v>
      </c>
    </row>
    <row r="29" spans="1:47" ht="18.95" customHeight="1">
      <c r="A29" s="6">
        <v>24</v>
      </c>
      <c r="B29" s="7" t="s">
        <v>197</v>
      </c>
      <c r="C29" s="7" t="s">
        <v>198</v>
      </c>
      <c r="D29" s="6">
        <v>7</v>
      </c>
      <c r="E29" s="6">
        <v>6</v>
      </c>
      <c r="F29" s="6">
        <v>8</v>
      </c>
      <c r="G29" s="6"/>
      <c r="AU29">
        <v>4.0599999999999996</v>
      </c>
    </row>
    <row r="30" spans="1:47" ht="18.95" customHeight="1">
      <c r="A30" s="6">
        <v>25</v>
      </c>
      <c r="B30" s="7" t="s">
        <v>199</v>
      </c>
      <c r="C30" s="7" t="s">
        <v>200</v>
      </c>
      <c r="D30" s="6">
        <v>6</v>
      </c>
      <c r="E30" s="6">
        <v>6</v>
      </c>
      <c r="F30" s="6">
        <v>7</v>
      </c>
      <c r="G30" s="6"/>
      <c r="AU30">
        <v>3.47</v>
      </c>
    </row>
    <row r="31" spans="1:47" ht="18.95" customHeight="1">
      <c r="A31" s="6">
        <v>26</v>
      </c>
      <c r="B31" s="7" t="s">
        <v>201</v>
      </c>
      <c r="C31" s="7" t="s">
        <v>202</v>
      </c>
      <c r="D31" s="6">
        <v>2</v>
      </c>
      <c r="E31" s="6">
        <v>1</v>
      </c>
      <c r="F31" s="6">
        <v>6</v>
      </c>
      <c r="G31" s="6"/>
      <c r="AU31">
        <v>4.47</v>
      </c>
    </row>
    <row r="32" spans="1:47" ht="18.95" customHeight="1">
      <c r="A32" s="6">
        <v>27</v>
      </c>
      <c r="B32" s="7" t="s">
        <v>203</v>
      </c>
      <c r="C32" s="7" t="s">
        <v>59</v>
      </c>
      <c r="D32" s="6">
        <v>4</v>
      </c>
      <c r="E32" s="6">
        <v>5</v>
      </c>
      <c r="F32" s="6">
        <v>6</v>
      </c>
      <c r="G32" s="6"/>
      <c r="AU32">
        <v>4.47</v>
      </c>
    </row>
    <row r="33" spans="1:47" ht="18.95" customHeight="1">
      <c r="A33" s="6">
        <v>28</v>
      </c>
      <c r="B33" s="7" t="s">
        <v>204</v>
      </c>
      <c r="C33" s="7" t="s">
        <v>205</v>
      </c>
      <c r="D33" s="6">
        <v>7</v>
      </c>
      <c r="E33" s="6">
        <v>8</v>
      </c>
      <c r="F33" s="6">
        <v>8</v>
      </c>
      <c r="G33" s="6"/>
      <c r="AU33">
        <v>4.0599999999999996</v>
      </c>
    </row>
    <row r="34" spans="1:47" ht="18.95" customHeight="1">
      <c r="A34" s="6">
        <v>29</v>
      </c>
      <c r="B34" s="7" t="s">
        <v>206</v>
      </c>
      <c r="C34" s="7" t="s">
        <v>207</v>
      </c>
      <c r="D34" s="6">
        <v>8</v>
      </c>
      <c r="E34" s="6">
        <v>7</v>
      </c>
      <c r="F34" s="6">
        <v>9</v>
      </c>
      <c r="G34" s="6"/>
      <c r="AU34">
        <v>4.24</v>
      </c>
    </row>
    <row r="35" spans="1:47" ht="18.95" customHeight="1">
      <c r="A35" s="6">
        <v>30</v>
      </c>
      <c r="B35" s="7" t="s">
        <v>208</v>
      </c>
      <c r="C35" s="7" t="s">
        <v>209</v>
      </c>
      <c r="D35" s="6">
        <v>7</v>
      </c>
      <c r="E35" s="6">
        <v>6</v>
      </c>
      <c r="F35" s="6">
        <v>7</v>
      </c>
      <c r="G35" s="6"/>
      <c r="AU35">
        <v>4.41</v>
      </c>
    </row>
    <row r="36" spans="1:47" ht="18.95" customHeight="1">
      <c r="A36" s="6">
        <v>31</v>
      </c>
      <c r="B36" s="7" t="s">
        <v>210</v>
      </c>
      <c r="C36" s="7" t="s">
        <v>121</v>
      </c>
      <c r="D36" s="6">
        <v>7</v>
      </c>
      <c r="E36" s="6">
        <v>7</v>
      </c>
      <c r="F36" s="6">
        <v>8</v>
      </c>
      <c r="G36" s="6"/>
      <c r="AU36">
        <v>3.59</v>
      </c>
    </row>
    <row r="37" spans="1:47" ht="18.95" customHeight="1">
      <c r="A37" s="6">
        <v>32</v>
      </c>
      <c r="B37" s="7" t="s">
        <v>211</v>
      </c>
      <c r="C37" s="7" t="s">
        <v>212</v>
      </c>
      <c r="D37" s="6">
        <v>4</v>
      </c>
      <c r="E37" s="6">
        <v>6</v>
      </c>
      <c r="F37" s="6">
        <v>6</v>
      </c>
      <c r="G37" s="6"/>
      <c r="AU37">
        <v>4.47</v>
      </c>
    </row>
    <row r="38" spans="1:47" ht="18.95" customHeight="1">
      <c r="A38" s="6">
        <v>33</v>
      </c>
      <c r="B38" s="7" t="s">
        <v>213</v>
      </c>
      <c r="C38" s="7" t="s">
        <v>53</v>
      </c>
      <c r="D38" s="6">
        <v>6</v>
      </c>
      <c r="E38" s="6">
        <v>7</v>
      </c>
      <c r="F38" s="6">
        <v>8</v>
      </c>
      <c r="G38" s="6"/>
      <c r="AU38">
        <v>3.35</v>
      </c>
    </row>
    <row r="39" spans="1:47" ht="18.95" customHeight="1">
      <c r="A39" s="6">
        <v>34</v>
      </c>
      <c r="B39" s="7" t="s">
        <v>216</v>
      </c>
      <c r="C39" s="7" t="s">
        <v>217</v>
      </c>
      <c r="D39" s="6">
        <v>6</v>
      </c>
      <c r="E39" s="6">
        <v>6</v>
      </c>
      <c r="F39" s="6">
        <v>7</v>
      </c>
      <c r="G39" s="6"/>
      <c r="AU39">
        <v>4.0599999999999996</v>
      </c>
    </row>
    <row r="40" spans="1:47" ht="18.95" customHeight="1">
      <c r="A40" s="6">
        <v>35</v>
      </c>
      <c r="B40" s="7" t="s">
        <v>218</v>
      </c>
      <c r="C40" s="7" t="s">
        <v>117</v>
      </c>
      <c r="D40" s="6">
        <v>4</v>
      </c>
      <c r="E40" s="6">
        <v>6</v>
      </c>
      <c r="F40" s="6">
        <v>3</v>
      </c>
      <c r="G40" s="6"/>
      <c r="AU40">
        <v>4.47</v>
      </c>
    </row>
    <row r="41" spans="1:47" ht="18.95" customHeight="1">
      <c r="A41" s="6">
        <v>36</v>
      </c>
      <c r="B41" s="7" t="s">
        <v>219</v>
      </c>
      <c r="C41" s="7" t="s">
        <v>220</v>
      </c>
      <c r="D41" s="6">
        <v>1</v>
      </c>
      <c r="E41" s="6">
        <v>0</v>
      </c>
      <c r="F41" s="6">
        <v>2</v>
      </c>
      <c r="G41" s="6"/>
      <c r="AU41">
        <v>4.0599999999999996</v>
      </c>
    </row>
    <row r="42" spans="1:47" ht="18.95" customHeight="1">
      <c r="A42" s="6">
        <v>37</v>
      </c>
      <c r="B42" s="7" t="s">
        <v>221</v>
      </c>
      <c r="C42" s="7" t="s">
        <v>222</v>
      </c>
      <c r="D42" s="6">
        <v>7</v>
      </c>
      <c r="E42" s="6">
        <v>6</v>
      </c>
      <c r="F42" s="6">
        <v>8</v>
      </c>
      <c r="G42" s="6"/>
      <c r="AU42">
        <v>4.47</v>
      </c>
    </row>
    <row r="43" spans="1:47" ht="18.95" customHeight="1">
      <c r="A43" s="6">
        <v>38</v>
      </c>
      <c r="B43" s="7" t="s">
        <v>223</v>
      </c>
      <c r="C43" s="7" t="s">
        <v>224</v>
      </c>
      <c r="D43" s="6">
        <v>6</v>
      </c>
      <c r="E43" s="6">
        <v>7</v>
      </c>
      <c r="F43" s="6">
        <v>8</v>
      </c>
      <c r="G43" s="6"/>
      <c r="AU43">
        <v>3.71</v>
      </c>
    </row>
    <row r="44" spans="1:47" ht="18.95" customHeight="1">
      <c r="A44" s="6">
        <v>39</v>
      </c>
      <c r="B44" s="7" t="s">
        <v>225</v>
      </c>
      <c r="C44" s="7" t="s">
        <v>226</v>
      </c>
      <c r="D44" s="6">
        <v>7</v>
      </c>
      <c r="E44" s="6">
        <v>6</v>
      </c>
      <c r="F44" s="6">
        <v>8</v>
      </c>
      <c r="G44" s="6"/>
      <c r="AU44">
        <v>4.0599999999999996</v>
      </c>
    </row>
    <row r="45" spans="1:47" ht="18.95" customHeight="1">
      <c r="A45" s="6">
        <v>40</v>
      </c>
      <c r="B45" s="7" t="s">
        <v>227</v>
      </c>
      <c r="C45" s="7" t="s">
        <v>228</v>
      </c>
      <c r="D45" s="6">
        <v>7</v>
      </c>
      <c r="E45" s="6">
        <v>5</v>
      </c>
      <c r="F45" s="6">
        <v>7</v>
      </c>
      <c r="G45" s="6"/>
      <c r="AU45">
        <v>3.47</v>
      </c>
    </row>
    <row r="46" spans="1:47" ht="18.95" customHeight="1">
      <c r="A46" s="6">
        <v>41</v>
      </c>
      <c r="B46" s="7" t="s">
        <v>229</v>
      </c>
      <c r="C46" s="7" t="s">
        <v>230</v>
      </c>
      <c r="D46" s="6">
        <v>7</v>
      </c>
      <c r="E46" s="6">
        <v>7</v>
      </c>
      <c r="F46" s="6">
        <v>7</v>
      </c>
      <c r="G46" s="6"/>
      <c r="AU46">
        <v>4.0599999999999996</v>
      </c>
    </row>
    <row r="47" spans="1:47" ht="18.95" customHeight="1">
      <c r="A47" s="6">
        <v>42</v>
      </c>
      <c r="B47" s="7" t="s">
        <v>231</v>
      </c>
      <c r="C47" s="7" t="s">
        <v>232</v>
      </c>
      <c r="D47" s="6">
        <v>8</v>
      </c>
      <c r="E47" s="6">
        <v>8</v>
      </c>
      <c r="F47" s="6">
        <v>8</v>
      </c>
      <c r="G47" s="6"/>
      <c r="AU47">
        <v>3.47</v>
      </c>
    </row>
    <row r="48" spans="1:47" ht="18.95" customHeight="1">
      <c r="A48" s="6">
        <v>43</v>
      </c>
      <c r="B48" s="7" t="s">
        <v>233</v>
      </c>
      <c r="C48" s="7" t="s">
        <v>234</v>
      </c>
      <c r="D48" s="6">
        <v>7</v>
      </c>
      <c r="E48" s="6">
        <v>6</v>
      </c>
      <c r="F48" s="6">
        <v>8</v>
      </c>
      <c r="G48" s="6"/>
      <c r="AU48">
        <v>4.29</v>
      </c>
    </row>
    <row r="49" spans="1:47" ht="18.95" customHeight="1">
      <c r="A49" s="6">
        <v>44</v>
      </c>
      <c r="B49" s="7" t="s">
        <v>236</v>
      </c>
      <c r="C49" s="7" t="s">
        <v>194</v>
      </c>
      <c r="D49" s="6">
        <v>7</v>
      </c>
      <c r="E49" s="6">
        <v>6</v>
      </c>
      <c r="F49" s="6">
        <v>8</v>
      </c>
      <c r="G49" s="6"/>
      <c r="AU49">
        <v>4.6500000000000004</v>
      </c>
    </row>
    <row r="50" spans="1:47" ht="18.95" customHeight="1">
      <c r="A50" s="6">
        <v>45</v>
      </c>
      <c r="B50" s="7" t="s">
        <v>237</v>
      </c>
      <c r="C50" s="7" t="s">
        <v>238</v>
      </c>
      <c r="D50" s="6">
        <v>5</v>
      </c>
      <c r="E50" s="6">
        <v>7</v>
      </c>
      <c r="F50" s="6">
        <v>7</v>
      </c>
      <c r="G50" s="6"/>
      <c r="AU50">
        <v>4.0599999999999996</v>
      </c>
    </row>
    <row r="51" spans="1:47" ht="18.95" customHeight="1">
      <c r="A51" s="6">
        <v>46</v>
      </c>
      <c r="B51" s="7" t="s">
        <v>241</v>
      </c>
      <c r="C51" s="7" t="s">
        <v>36</v>
      </c>
      <c r="D51" s="6">
        <v>7</v>
      </c>
      <c r="E51" s="6">
        <v>6</v>
      </c>
      <c r="F51" s="6">
        <v>8</v>
      </c>
      <c r="G51" s="6"/>
      <c r="AU51">
        <v>3.24</v>
      </c>
    </row>
    <row r="52" spans="1:47" ht="18.95" customHeight="1">
      <c r="A52" s="6">
        <v>47</v>
      </c>
      <c r="B52" s="7" t="s">
        <v>242</v>
      </c>
      <c r="C52" s="7" t="s">
        <v>243</v>
      </c>
      <c r="D52" s="6">
        <v>2</v>
      </c>
      <c r="E52" s="6">
        <v>6</v>
      </c>
      <c r="F52" s="6">
        <v>6</v>
      </c>
      <c r="G52" s="6"/>
      <c r="AU52">
        <v>4.24</v>
      </c>
    </row>
    <row r="53" spans="1:47" ht="18.95" customHeight="1">
      <c r="A53" s="6">
        <v>48</v>
      </c>
      <c r="B53" s="7" t="s">
        <v>244</v>
      </c>
      <c r="C53" s="7" t="s">
        <v>34</v>
      </c>
      <c r="D53" s="6">
        <v>7</v>
      </c>
      <c r="E53" s="6">
        <v>8</v>
      </c>
      <c r="F53" s="6">
        <v>8</v>
      </c>
      <c r="G53" s="6"/>
      <c r="AU53">
        <v>3.82</v>
      </c>
    </row>
    <row r="54" spans="1:47" ht="18.95" customHeight="1">
      <c r="A54" s="6">
        <v>49</v>
      </c>
      <c r="B54" s="7" t="s">
        <v>246</v>
      </c>
      <c r="C54" s="7" t="s">
        <v>247</v>
      </c>
      <c r="D54" s="6">
        <v>5</v>
      </c>
      <c r="E54" s="6">
        <v>4</v>
      </c>
      <c r="F54" s="6">
        <v>6</v>
      </c>
      <c r="G54" s="6"/>
      <c r="AU54">
        <v>4.29</v>
      </c>
    </row>
    <row r="55" spans="1:47" ht="18.95" customHeight="1">
      <c r="A55" s="6">
        <v>50</v>
      </c>
      <c r="B55" s="7" t="s">
        <v>248</v>
      </c>
      <c r="C55" s="7" t="s">
        <v>249</v>
      </c>
      <c r="D55" s="6">
        <v>5</v>
      </c>
      <c r="E55" s="6">
        <v>5</v>
      </c>
      <c r="F55" s="6">
        <v>8</v>
      </c>
      <c r="G55" s="6"/>
      <c r="AU55">
        <v>3.82</v>
      </c>
    </row>
    <row r="56" spans="1:47" ht="18.95" customHeight="1">
      <c r="A56" s="6">
        <v>51</v>
      </c>
      <c r="B56" s="7" t="s">
        <v>250</v>
      </c>
      <c r="C56" s="7" t="s">
        <v>251</v>
      </c>
      <c r="D56" s="6">
        <v>6</v>
      </c>
      <c r="E56" s="6">
        <v>7</v>
      </c>
      <c r="F56" s="6">
        <v>6</v>
      </c>
      <c r="G56" s="6"/>
      <c r="AU56">
        <v>3.47</v>
      </c>
    </row>
    <row r="57" spans="1:47" ht="18.95" customHeight="1">
      <c r="A57" s="6">
        <v>52</v>
      </c>
      <c r="B57" s="7" t="s">
        <v>252</v>
      </c>
      <c r="C57" s="7" t="s">
        <v>253</v>
      </c>
      <c r="D57" s="6">
        <v>8</v>
      </c>
      <c r="E57" s="6">
        <v>5</v>
      </c>
      <c r="F57" s="6">
        <v>8</v>
      </c>
      <c r="G57" s="6"/>
      <c r="AU57">
        <v>4.24</v>
      </c>
    </row>
    <row r="58" spans="1:47" ht="18.95" customHeight="1">
      <c r="A58" s="6">
        <v>53</v>
      </c>
      <c r="B58" s="9" t="s">
        <v>254</v>
      </c>
      <c r="C58" s="9" t="s">
        <v>255</v>
      </c>
      <c r="D58" s="8">
        <v>7</v>
      </c>
      <c r="E58" s="8">
        <v>6</v>
      </c>
      <c r="F58" s="8">
        <v>8</v>
      </c>
      <c r="G58" s="8"/>
      <c r="AU58">
        <v>4.0599999999999996</v>
      </c>
    </row>
    <row r="59" spans="1:47" ht="18.95" customHeight="1">
      <c r="A59" s="6">
        <v>54</v>
      </c>
      <c r="B59" s="7" t="s">
        <v>256</v>
      </c>
      <c r="C59" s="7" t="s">
        <v>257</v>
      </c>
      <c r="D59" s="6">
        <v>7</v>
      </c>
      <c r="E59" s="6">
        <v>6</v>
      </c>
      <c r="F59" s="6">
        <v>8</v>
      </c>
      <c r="G59" s="6"/>
      <c r="AU59">
        <v>4.24</v>
      </c>
    </row>
    <row r="60" spans="1:47" ht="18.95" customHeight="1">
      <c r="A60" s="6">
        <v>55</v>
      </c>
      <c r="B60" s="7" t="s">
        <v>258</v>
      </c>
      <c r="C60" s="7" t="s">
        <v>259</v>
      </c>
      <c r="D60" s="6">
        <v>7</v>
      </c>
      <c r="E60" s="6">
        <v>6</v>
      </c>
      <c r="F60" s="6">
        <v>7</v>
      </c>
      <c r="G60" s="6"/>
      <c r="AU60">
        <v>4.29</v>
      </c>
    </row>
    <row r="61" spans="1:47" ht="18.95" customHeight="1">
      <c r="A61" s="6">
        <v>56</v>
      </c>
      <c r="B61" s="7" t="s">
        <v>260</v>
      </c>
      <c r="C61" s="7" t="s">
        <v>261</v>
      </c>
      <c r="D61" s="6">
        <v>6</v>
      </c>
      <c r="E61" s="6">
        <v>8</v>
      </c>
      <c r="F61" s="6">
        <v>7</v>
      </c>
      <c r="G61" s="6"/>
      <c r="AU61">
        <v>3.47</v>
      </c>
    </row>
    <row r="62" spans="1:47" ht="18.95" customHeight="1">
      <c r="A62" s="6">
        <v>57</v>
      </c>
      <c r="B62" s="7" t="s">
        <v>262</v>
      </c>
      <c r="C62" s="7" t="s">
        <v>263</v>
      </c>
      <c r="D62" s="6">
        <v>7</v>
      </c>
      <c r="E62" s="6">
        <v>7</v>
      </c>
      <c r="F62" s="6">
        <v>6</v>
      </c>
      <c r="G62" s="6"/>
      <c r="AU62">
        <v>4.24</v>
      </c>
    </row>
    <row r="63" spans="1:47" ht="18.95" customHeight="1">
      <c r="A63" s="6">
        <v>58</v>
      </c>
      <c r="B63" s="7" t="s">
        <v>264</v>
      </c>
      <c r="C63" s="7" t="s">
        <v>161</v>
      </c>
      <c r="D63" s="6">
        <v>7</v>
      </c>
      <c r="E63" s="6">
        <v>6</v>
      </c>
      <c r="F63" s="6">
        <v>8</v>
      </c>
      <c r="G63" s="6"/>
      <c r="AU63">
        <v>3.18</v>
      </c>
    </row>
    <row r="64" spans="1:47" ht="18.95" customHeight="1">
      <c r="A64" s="6">
        <v>59</v>
      </c>
      <c r="B64" s="7" t="s">
        <v>267</v>
      </c>
      <c r="C64" s="7" t="s">
        <v>268</v>
      </c>
      <c r="D64" s="6">
        <v>7</v>
      </c>
      <c r="E64" s="6">
        <v>6</v>
      </c>
      <c r="F64" s="6">
        <v>9</v>
      </c>
      <c r="G64" s="6"/>
      <c r="AU64">
        <v>3.88</v>
      </c>
    </row>
    <row r="65" spans="1:47" ht="18.95" customHeight="1">
      <c r="A65" s="6">
        <v>60</v>
      </c>
      <c r="B65" s="7" t="s">
        <v>271</v>
      </c>
      <c r="C65" s="7" t="s">
        <v>3</v>
      </c>
      <c r="D65" s="6">
        <v>8</v>
      </c>
      <c r="E65" s="6">
        <v>6</v>
      </c>
      <c r="F65" s="6">
        <v>8</v>
      </c>
      <c r="G65" s="6"/>
      <c r="AU65">
        <v>4.29</v>
      </c>
    </row>
    <row r="66" spans="1:47" ht="18.95" customHeight="1">
      <c r="A66" s="6">
        <v>61</v>
      </c>
      <c r="B66" s="7" t="s">
        <v>272</v>
      </c>
      <c r="C66" s="7" t="s">
        <v>273</v>
      </c>
      <c r="D66" s="6">
        <v>6</v>
      </c>
      <c r="E66" s="6">
        <v>3</v>
      </c>
      <c r="F66" s="6">
        <v>6</v>
      </c>
      <c r="G66" s="6"/>
      <c r="AU66">
        <v>4.88</v>
      </c>
    </row>
    <row r="67" spans="1:47" ht="18.95" customHeight="1">
      <c r="A67" s="6">
        <v>62</v>
      </c>
      <c r="B67" s="7" t="s">
        <v>274</v>
      </c>
      <c r="C67" s="7" t="s">
        <v>275</v>
      </c>
      <c r="D67" s="6">
        <v>6</v>
      </c>
      <c r="E67" s="6">
        <v>7</v>
      </c>
      <c r="F67" s="6">
        <v>7</v>
      </c>
      <c r="G67" s="6"/>
      <c r="AU67">
        <v>4.12</v>
      </c>
    </row>
    <row r="68" spans="1:47" ht="18.95" customHeight="1">
      <c r="A68" s="6">
        <v>63</v>
      </c>
      <c r="B68" s="7" t="s">
        <v>276</v>
      </c>
      <c r="C68" s="7" t="s">
        <v>277</v>
      </c>
      <c r="D68" s="6">
        <v>6</v>
      </c>
      <c r="E68" s="6">
        <v>7</v>
      </c>
      <c r="F68" s="6">
        <v>8</v>
      </c>
      <c r="G68" s="6"/>
      <c r="AU68">
        <v>4.24</v>
      </c>
    </row>
    <row r="69" spans="1:47" ht="18.95" customHeight="1">
      <c r="A69" s="6">
        <v>64</v>
      </c>
      <c r="B69" s="7" t="s">
        <v>278</v>
      </c>
      <c r="C69" s="7" t="s">
        <v>279</v>
      </c>
      <c r="D69" s="6">
        <v>7</v>
      </c>
      <c r="E69" s="6">
        <v>6</v>
      </c>
      <c r="F69" s="6">
        <v>8</v>
      </c>
      <c r="G69" s="6"/>
      <c r="AU69">
        <v>4.29</v>
      </c>
    </row>
    <row r="70" spans="1:47" ht="18.95" customHeight="1">
      <c r="A70" s="6">
        <v>65</v>
      </c>
      <c r="B70" s="7" t="s">
        <v>280</v>
      </c>
      <c r="C70" s="7" t="s">
        <v>119</v>
      </c>
      <c r="D70" s="6">
        <v>7</v>
      </c>
      <c r="E70" s="6">
        <v>7</v>
      </c>
      <c r="F70" s="6">
        <v>8</v>
      </c>
      <c r="G70" s="6"/>
      <c r="AU70">
        <v>4.88</v>
      </c>
    </row>
    <row r="71" spans="1:47" ht="18.95" customHeight="1">
      <c r="A71" s="6">
        <v>66</v>
      </c>
      <c r="B71" s="7" t="s">
        <v>281</v>
      </c>
      <c r="C71" s="7" t="s">
        <v>282</v>
      </c>
      <c r="D71" s="6">
        <v>5</v>
      </c>
      <c r="E71" s="6">
        <v>6</v>
      </c>
      <c r="F71" s="6">
        <v>6</v>
      </c>
      <c r="G71" s="6"/>
      <c r="AU71">
        <v>4.12</v>
      </c>
    </row>
    <row r="72" spans="1:47" ht="18.95" customHeight="1">
      <c r="A72" s="6">
        <v>67</v>
      </c>
      <c r="B72" s="7" t="s">
        <v>289</v>
      </c>
      <c r="C72" s="7" t="s">
        <v>290</v>
      </c>
      <c r="D72" s="6">
        <v>7</v>
      </c>
      <c r="E72" s="6">
        <v>7</v>
      </c>
      <c r="F72" s="6">
        <v>8</v>
      </c>
      <c r="G72" s="6"/>
      <c r="AU72">
        <v>4.24</v>
      </c>
    </row>
    <row r="73" spans="1:47" ht="18.95" customHeight="1">
      <c r="A73" s="6">
        <v>1</v>
      </c>
      <c r="B73" s="7" t="s">
        <v>195</v>
      </c>
      <c r="C73" s="7" t="s">
        <v>196</v>
      </c>
      <c r="D73" s="6"/>
      <c r="E73" s="6">
        <v>0</v>
      </c>
      <c r="F73" s="6">
        <v>0</v>
      </c>
      <c r="G73" s="6" t="s">
        <v>547</v>
      </c>
      <c r="AU73">
        <v>4.47</v>
      </c>
    </row>
    <row r="74" spans="1:47" ht="18.95" customHeight="1">
      <c r="A74" s="6">
        <v>2</v>
      </c>
      <c r="B74" s="7" t="s">
        <v>214</v>
      </c>
      <c r="C74" s="7" t="s">
        <v>215</v>
      </c>
      <c r="D74" s="6"/>
      <c r="E74" s="6">
        <v>0</v>
      </c>
      <c r="F74" s="6">
        <v>0</v>
      </c>
      <c r="G74" s="6" t="s">
        <v>547</v>
      </c>
      <c r="AU74">
        <v>4.29</v>
      </c>
    </row>
    <row r="75" spans="1:47" ht="18.95" customHeight="1">
      <c r="A75" s="6">
        <v>3</v>
      </c>
      <c r="B75" s="7" t="s">
        <v>235</v>
      </c>
      <c r="C75" s="7" t="s">
        <v>34</v>
      </c>
      <c r="D75" s="6"/>
      <c r="E75" s="6">
        <v>0</v>
      </c>
      <c r="F75" s="6">
        <v>0</v>
      </c>
      <c r="G75" s="6" t="s">
        <v>547</v>
      </c>
      <c r="AU75">
        <v>3.82</v>
      </c>
    </row>
    <row r="76" spans="1:47" ht="18.95" customHeight="1">
      <c r="A76" s="6">
        <v>4</v>
      </c>
      <c r="B76" s="7" t="s">
        <v>239</v>
      </c>
      <c r="C76" s="7" t="s">
        <v>240</v>
      </c>
      <c r="D76" s="6"/>
      <c r="E76" s="6">
        <v>0</v>
      </c>
      <c r="F76" s="6">
        <v>0</v>
      </c>
      <c r="G76" s="6" t="s">
        <v>547</v>
      </c>
      <c r="AU76">
        <v>3.65</v>
      </c>
    </row>
    <row r="77" spans="1:47" ht="18.95" customHeight="1">
      <c r="A77" s="6">
        <v>5</v>
      </c>
      <c r="B77" s="7" t="s">
        <v>245</v>
      </c>
      <c r="C77" s="7" t="s">
        <v>240</v>
      </c>
      <c r="D77" s="6"/>
      <c r="E77" s="6">
        <v>0</v>
      </c>
      <c r="F77" s="6">
        <v>0</v>
      </c>
      <c r="G77" s="6" t="s">
        <v>547</v>
      </c>
      <c r="AU77">
        <v>3.82</v>
      </c>
    </row>
    <row r="78" spans="1:47" ht="18.95" customHeight="1">
      <c r="A78" s="6">
        <v>6</v>
      </c>
      <c r="B78" s="7" t="s">
        <v>265</v>
      </c>
      <c r="C78" s="7" t="s">
        <v>266</v>
      </c>
      <c r="D78" s="6"/>
      <c r="E78" s="6">
        <v>0</v>
      </c>
      <c r="F78" s="6">
        <v>0</v>
      </c>
      <c r="G78" s="6" t="s">
        <v>547</v>
      </c>
      <c r="AU78">
        <v>4.29</v>
      </c>
    </row>
    <row r="79" spans="1:47" ht="18.95" customHeight="1">
      <c r="A79" s="6">
        <v>7</v>
      </c>
      <c r="B79" s="7" t="s">
        <v>269</v>
      </c>
      <c r="C79" s="7" t="s">
        <v>270</v>
      </c>
      <c r="D79" s="6"/>
      <c r="E79" s="6">
        <v>0</v>
      </c>
      <c r="F79" s="6">
        <v>1</v>
      </c>
      <c r="G79" s="6" t="s">
        <v>547</v>
      </c>
      <c r="AU79">
        <v>4.24</v>
      </c>
    </row>
    <row r="80" spans="1:47" ht="18.95" customHeight="1">
      <c r="A80" s="6">
        <v>8</v>
      </c>
      <c r="B80" s="7" t="s">
        <v>283</v>
      </c>
      <c r="C80" s="7" t="s">
        <v>284</v>
      </c>
      <c r="D80" s="6"/>
      <c r="E80" s="6">
        <v>0</v>
      </c>
      <c r="F80" s="6">
        <v>0</v>
      </c>
      <c r="G80" s="6" t="s">
        <v>547</v>
      </c>
      <c r="AU80">
        <v>0</v>
      </c>
    </row>
    <row r="81" spans="1:47" ht="18.95" customHeight="1">
      <c r="A81" s="6">
        <v>9</v>
      </c>
      <c r="B81" s="7" t="s">
        <v>285</v>
      </c>
      <c r="C81" s="7" t="s">
        <v>286</v>
      </c>
      <c r="D81" s="6"/>
      <c r="E81" s="6">
        <v>0</v>
      </c>
      <c r="F81" s="6">
        <v>0</v>
      </c>
      <c r="G81" s="6" t="s">
        <v>547</v>
      </c>
      <c r="AU81">
        <v>4.71</v>
      </c>
    </row>
    <row r="82" spans="1:47" ht="18.95" customHeight="1">
      <c r="A82" s="6">
        <v>10</v>
      </c>
      <c r="B82" s="7" t="s">
        <v>287</v>
      </c>
      <c r="C82" s="7" t="s">
        <v>288</v>
      </c>
      <c r="D82" s="6"/>
      <c r="E82" s="6">
        <v>0</v>
      </c>
      <c r="F82" s="6">
        <v>0</v>
      </c>
      <c r="G82" s="6" t="s">
        <v>547</v>
      </c>
      <c r="AU82">
        <v>4.47</v>
      </c>
    </row>
    <row r="85" spans="1:47" s="1" customFormat="1">
      <c r="B85"/>
      <c r="C85"/>
      <c r="D85" s="1">
        <f>COUNTIF(D6:D72,"&lt;=4")</f>
        <v>7</v>
      </c>
      <c r="E85" s="1">
        <f>COUNTIF(E6:E72,"&lt;=4")</f>
        <v>4</v>
      </c>
      <c r="F85" s="1">
        <f>COUNTIF(F6:F72,"&lt;=4")</f>
        <v>2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</sheetData>
  <sortState ref="B6:G82">
    <sortCondition ref="G6:G82"/>
  </sortState>
  <mergeCells count="2">
    <mergeCell ref="A2:G2"/>
    <mergeCell ref="A3:G3"/>
  </mergeCells>
  <pageMargins left="0.55000000000000004" right="0.26" top="0.51" bottom="0.7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U86"/>
  <sheetViews>
    <sheetView topLeftCell="A67" zoomScale="115" zoomScaleNormal="115" workbookViewId="0">
      <selection activeCell="F86" sqref="F86"/>
    </sheetView>
  </sheetViews>
  <sheetFormatPr defaultRowHeight="15"/>
  <cols>
    <col min="1" max="1" width="3.85546875" style="1" bestFit="1" customWidth="1"/>
    <col min="2" max="2" width="28.28515625" customWidth="1"/>
    <col min="3" max="3" width="13" customWidth="1"/>
    <col min="4" max="4" width="9.140625" customWidth="1"/>
    <col min="5" max="5" width="10.7109375" style="1" customWidth="1"/>
    <col min="6" max="6" width="11.28515625" style="1" customWidth="1"/>
    <col min="7" max="7" width="11.42578125" style="1" customWidth="1"/>
    <col min="258" max="258" width="3.85546875" bestFit="1" customWidth="1"/>
    <col min="259" max="259" width="24.28515625" bestFit="1" customWidth="1"/>
    <col min="260" max="260" width="16.42578125" customWidth="1"/>
    <col min="261" max="261" width="17.5703125" bestFit="1" customWidth="1"/>
    <col min="262" max="262" width="18.7109375" customWidth="1"/>
    <col min="263" max="263" width="11.42578125" customWidth="1"/>
    <col min="514" max="514" width="3.85546875" bestFit="1" customWidth="1"/>
    <col min="515" max="515" width="24.28515625" bestFit="1" customWidth="1"/>
    <col min="516" max="516" width="16.42578125" customWidth="1"/>
    <col min="517" max="517" width="17.5703125" bestFit="1" customWidth="1"/>
    <col min="518" max="518" width="18.7109375" customWidth="1"/>
    <col min="519" max="519" width="11.42578125" customWidth="1"/>
    <col min="770" max="770" width="3.85546875" bestFit="1" customWidth="1"/>
    <col min="771" max="771" width="24.28515625" bestFit="1" customWidth="1"/>
    <col min="772" max="772" width="16.42578125" customWidth="1"/>
    <col min="773" max="773" width="17.5703125" bestFit="1" customWidth="1"/>
    <col min="774" max="774" width="18.7109375" customWidth="1"/>
    <col min="775" max="775" width="11.42578125" customWidth="1"/>
    <col min="1026" max="1026" width="3.85546875" bestFit="1" customWidth="1"/>
    <col min="1027" max="1027" width="24.28515625" bestFit="1" customWidth="1"/>
    <col min="1028" max="1028" width="16.42578125" customWidth="1"/>
    <col min="1029" max="1029" width="17.5703125" bestFit="1" customWidth="1"/>
    <col min="1030" max="1030" width="18.7109375" customWidth="1"/>
    <col min="1031" max="1031" width="11.42578125" customWidth="1"/>
    <col min="1282" max="1282" width="3.85546875" bestFit="1" customWidth="1"/>
    <col min="1283" max="1283" width="24.28515625" bestFit="1" customWidth="1"/>
    <col min="1284" max="1284" width="16.42578125" customWidth="1"/>
    <col min="1285" max="1285" width="17.5703125" bestFit="1" customWidth="1"/>
    <col min="1286" max="1286" width="18.7109375" customWidth="1"/>
    <col min="1287" max="1287" width="11.42578125" customWidth="1"/>
    <col min="1538" max="1538" width="3.85546875" bestFit="1" customWidth="1"/>
    <col min="1539" max="1539" width="24.28515625" bestFit="1" customWidth="1"/>
    <col min="1540" max="1540" width="16.42578125" customWidth="1"/>
    <col min="1541" max="1541" width="17.5703125" bestFit="1" customWidth="1"/>
    <col min="1542" max="1542" width="18.7109375" customWidth="1"/>
    <col min="1543" max="1543" width="11.42578125" customWidth="1"/>
    <col min="1794" max="1794" width="3.85546875" bestFit="1" customWidth="1"/>
    <col min="1795" max="1795" width="24.28515625" bestFit="1" customWidth="1"/>
    <col min="1796" max="1796" width="16.42578125" customWidth="1"/>
    <col min="1797" max="1797" width="17.5703125" bestFit="1" customWidth="1"/>
    <col min="1798" max="1798" width="18.7109375" customWidth="1"/>
    <col min="1799" max="1799" width="11.42578125" customWidth="1"/>
    <col min="2050" max="2050" width="3.85546875" bestFit="1" customWidth="1"/>
    <col min="2051" max="2051" width="24.28515625" bestFit="1" customWidth="1"/>
    <col min="2052" max="2052" width="16.42578125" customWidth="1"/>
    <col min="2053" max="2053" width="17.5703125" bestFit="1" customWidth="1"/>
    <col min="2054" max="2054" width="18.7109375" customWidth="1"/>
    <col min="2055" max="2055" width="11.42578125" customWidth="1"/>
    <col min="2306" max="2306" width="3.85546875" bestFit="1" customWidth="1"/>
    <col min="2307" max="2307" width="24.28515625" bestFit="1" customWidth="1"/>
    <col min="2308" max="2308" width="16.42578125" customWidth="1"/>
    <col min="2309" max="2309" width="17.5703125" bestFit="1" customWidth="1"/>
    <col min="2310" max="2310" width="18.7109375" customWidth="1"/>
    <col min="2311" max="2311" width="11.42578125" customWidth="1"/>
    <col min="2562" max="2562" width="3.85546875" bestFit="1" customWidth="1"/>
    <col min="2563" max="2563" width="24.28515625" bestFit="1" customWidth="1"/>
    <col min="2564" max="2564" width="16.42578125" customWidth="1"/>
    <col min="2565" max="2565" width="17.5703125" bestFit="1" customWidth="1"/>
    <col min="2566" max="2566" width="18.7109375" customWidth="1"/>
    <col min="2567" max="2567" width="11.42578125" customWidth="1"/>
    <col min="2818" max="2818" width="3.85546875" bestFit="1" customWidth="1"/>
    <col min="2819" max="2819" width="24.28515625" bestFit="1" customWidth="1"/>
    <col min="2820" max="2820" width="16.42578125" customWidth="1"/>
    <col min="2821" max="2821" width="17.5703125" bestFit="1" customWidth="1"/>
    <col min="2822" max="2822" width="18.7109375" customWidth="1"/>
    <col min="2823" max="2823" width="11.42578125" customWidth="1"/>
    <col min="3074" max="3074" width="3.85546875" bestFit="1" customWidth="1"/>
    <col min="3075" max="3075" width="24.28515625" bestFit="1" customWidth="1"/>
    <col min="3076" max="3076" width="16.42578125" customWidth="1"/>
    <col min="3077" max="3077" width="17.5703125" bestFit="1" customWidth="1"/>
    <col min="3078" max="3078" width="18.7109375" customWidth="1"/>
    <col min="3079" max="3079" width="11.42578125" customWidth="1"/>
    <col min="3330" max="3330" width="3.85546875" bestFit="1" customWidth="1"/>
    <col min="3331" max="3331" width="24.28515625" bestFit="1" customWidth="1"/>
    <col min="3332" max="3332" width="16.42578125" customWidth="1"/>
    <col min="3333" max="3333" width="17.5703125" bestFit="1" customWidth="1"/>
    <col min="3334" max="3334" width="18.7109375" customWidth="1"/>
    <col min="3335" max="3335" width="11.42578125" customWidth="1"/>
    <col min="3586" max="3586" width="3.85546875" bestFit="1" customWidth="1"/>
    <col min="3587" max="3587" width="24.28515625" bestFit="1" customWidth="1"/>
    <col min="3588" max="3588" width="16.42578125" customWidth="1"/>
    <col min="3589" max="3589" width="17.5703125" bestFit="1" customWidth="1"/>
    <col min="3590" max="3590" width="18.7109375" customWidth="1"/>
    <col min="3591" max="3591" width="11.42578125" customWidth="1"/>
    <col min="3842" max="3842" width="3.85546875" bestFit="1" customWidth="1"/>
    <col min="3843" max="3843" width="24.28515625" bestFit="1" customWidth="1"/>
    <col min="3844" max="3844" width="16.42578125" customWidth="1"/>
    <col min="3845" max="3845" width="17.5703125" bestFit="1" customWidth="1"/>
    <col min="3846" max="3846" width="18.7109375" customWidth="1"/>
    <col min="3847" max="3847" width="11.42578125" customWidth="1"/>
    <col min="4098" max="4098" width="3.85546875" bestFit="1" customWidth="1"/>
    <col min="4099" max="4099" width="24.28515625" bestFit="1" customWidth="1"/>
    <col min="4100" max="4100" width="16.42578125" customWidth="1"/>
    <col min="4101" max="4101" width="17.5703125" bestFit="1" customWidth="1"/>
    <col min="4102" max="4102" width="18.7109375" customWidth="1"/>
    <col min="4103" max="4103" width="11.42578125" customWidth="1"/>
    <col min="4354" max="4354" width="3.85546875" bestFit="1" customWidth="1"/>
    <col min="4355" max="4355" width="24.28515625" bestFit="1" customWidth="1"/>
    <col min="4356" max="4356" width="16.42578125" customWidth="1"/>
    <col min="4357" max="4357" width="17.5703125" bestFit="1" customWidth="1"/>
    <col min="4358" max="4358" width="18.7109375" customWidth="1"/>
    <col min="4359" max="4359" width="11.42578125" customWidth="1"/>
    <col min="4610" max="4610" width="3.85546875" bestFit="1" customWidth="1"/>
    <col min="4611" max="4611" width="24.28515625" bestFit="1" customWidth="1"/>
    <col min="4612" max="4612" width="16.42578125" customWidth="1"/>
    <col min="4613" max="4613" width="17.5703125" bestFit="1" customWidth="1"/>
    <col min="4614" max="4614" width="18.7109375" customWidth="1"/>
    <col min="4615" max="4615" width="11.42578125" customWidth="1"/>
    <col min="4866" max="4866" width="3.85546875" bestFit="1" customWidth="1"/>
    <col min="4867" max="4867" width="24.28515625" bestFit="1" customWidth="1"/>
    <col min="4868" max="4868" width="16.42578125" customWidth="1"/>
    <col min="4869" max="4869" width="17.5703125" bestFit="1" customWidth="1"/>
    <col min="4870" max="4870" width="18.7109375" customWidth="1"/>
    <col min="4871" max="4871" width="11.42578125" customWidth="1"/>
    <col min="5122" max="5122" width="3.85546875" bestFit="1" customWidth="1"/>
    <col min="5123" max="5123" width="24.28515625" bestFit="1" customWidth="1"/>
    <col min="5124" max="5124" width="16.42578125" customWidth="1"/>
    <col min="5125" max="5125" width="17.5703125" bestFit="1" customWidth="1"/>
    <col min="5126" max="5126" width="18.7109375" customWidth="1"/>
    <col min="5127" max="5127" width="11.42578125" customWidth="1"/>
    <col min="5378" max="5378" width="3.85546875" bestFit="1" customWidth="1"/>
    <col min="5379" max="5379" width="24.28515625" bestFit="1" customWidth="1"/>
    <col min="5380" max="5380" width="16.42578125" customWidth="1"/>
    <col min="5381" max="5381" width="17.5703125" bestFit="1" customWidth="1"/>
    <col min="5382" max="5382" width="18.7109375" customWidth="1"/>
    <col min="5383" max="5383" width="11.42578125" customWidth="1"/>
    <col min="5634" max="5634" width="3.85546875" bestFit="1" customWidth="1"/>
    <col min="5635" max="5635" width="24.28515625" bestFit="1" customWidth="1"/>
    <col min="5636" max="5636" width="16.42578125" customWidth="1"/>
    <col min="5637" max="5637" width="17.5703125" bestFit="1" customWidth="1"/>
    <col min="5638" max="5638" width="18.7109375" customWidth="1"/>
    <col min="5639" max="5639" width="11.42578125" customWidth="1"/>
    <col min="5890" max="5890" width="3.85546875" bestFit="1" customWidth="1"/>
    <col min="5891" max="5891" width="24.28515625" bestFit="1" customWidth="1"/>
    <col min="5892" max="5892" width="16.42578125" customWidth="1"/>
    <col min="5893" max="5893" width="17.5703125" bestFit="1" customWidth="1"/>
    <col min="5894" max="5894" width="18.7109375" customWidth="1"/>
    <col min="5895" max="5895" width="11.42578125" customWidth="1"/>
    <col min="6146" max="6146" width="3.85546875" bestFit="1" customWidth="1"/>
    <col min="6147" max="6147" width="24.28515625" bestFit="1" customWidth="1"/>
    <col min="6148" max="6148" width="16.42578125" customWidth="1"/>
    <col min="6149" max="6149" width="17.5703125" bestFit="1" customWidth="1"/>
    <col min="6150" max="6150" width="18.7109375" customWidth="1"/>
    <col min="6151" max="6151" width="11.42578125" customWidth="1"/>
    <col min="6402" max="6402" width="3.85546875" bestFit="1" customWidth="1"/>
    <col min="6403" max="6403" width="24.28515625" bestFit="1" customWidth="1"/>
    <col min="6404" max="6404" width="16.42578125" customWidth="1"/>
    <col min="6405" max="6405" width="17.5703125" bestFit="1" customWidth="1"/>
    <col min="6406" max="6406" width="18.7109375" customWidth="1"/>
    <col min="6407" max="6407" width="11.42578125" customWidth="1"/>
    <col min="6658" max="6658" width="3.85546875" bestFit="1" customWidth="1"/>
    <col min="6659" max="6659" width="24.28515625" bestFit="1" customWidth="1"/>
    <col min="6660" max="6660" width="16.42578125" customWidth="1"/>
    <col min="6661" max="6661" width="17.5703125" bestFit="1" customWidth="1"/>
    <col min="6662" max="6662" width="18.7109375" customWidth="1"/>
    <col min="6663" max="6663" width="11.42578125" customWidth="1"/>
    <col min="6914" max="6914" width="3.85546875" bestFit="1" customWidth="1"/>
    <col min="6915" max="6915" width="24.28515625" bestFit="1" customWidth="1"/>
    <col min="6916" max="6916" width="16.42578125" customWidth="1"/>
    <col min="6917" max="6917" width="17.5703125" bestFit="1" customWidth="1"/>
    <col min="6918" max="6918" width="18.7109375" customWidth="1"/>
    <col min="6919" max="6919" width="11.42578125" customWidth="1"/>
    <col min="7170" max="7170" width="3.85546875" bestFit="1" customWidth="1"/>
    <col min="7171" max="7171" width="24.28515625" bestFit="1" customWidth="1"/>
    <col min="7172" max="7172" width="16.42578125" customWidth="1"/>
    <col min="7173" max="7173" width="17.5703125" bestFit="1" customWidth="1"/>
    <col min="7174" max="7174" width="18.7109375" customWidth="1"/>
    <col min="7175" max="7175" width="11.42578125" customWidth="1"/>
    <col min="7426" max="7426" width="3.85546875" bestFit="1" customWidth="1"/>
    <col min="7427" max="7427" width="24.28515625" bestFit="1" customWidth="1"/>
    <col min="7428" max="7428" width="16.42578125" customWidth="1"/>
    <col min="7429" max="7429" width="17.5703125" bestFit="1" customWidth="1"/>
    <col min="7430" max="7430" width="18.7109375" customWidth="1"/>
    <col min="7431" max="7431" width="11.42578125" customWidth="1"/>
    <col min="7682" max="7682" width="3.85546875" bestFit="1" customWidth="1"/>
    <col min="7683" max="7683" width="24.28515625" bestFit="1" customWidth="1"/>
    <col min="7684" max="7684" width="16.42578125" customWidth="1"/>
    <col min="7685" max="7685" width="17.5703125" bestFit="1" customWidth="1"/>
    <col min="7686" max="7686" width="18.7109375" customWidth="1"/>
    <col min="7687" max="7687" width="11.42578125" customWidth="1"/>
    <col min="7938" max="7938" width="3.85546875" bestFit="1" customWidth="1"/>
    <col min="7939" max="7939" width="24.28515625" bestFit="1" customWidth="1"/>
    <col min="7940" max="7940" width="16.42578125" customWidth="1"/>
    <col min="7941" max="7941" width="17.5703125" bestFit="1" customWidth="1"/>
    <col min="7942" max="7942" width="18.7109375" customWidth="1"/>
    <col min="7943" max="7943" width="11.42578125" customWidth="1"/>
    <col min="8194" max="8194" width="3.85546875" bestFit="1" customWidth="1"/>
    <col min="8195" max="8195" width="24.28515625" bestFit="1" customWidth="1"/>
    <col min="8196" max="8196" width="16.42578125" customWidth="1"/>
    <col min="8197" max="8197" width="17.5703125" bestFit="1" customWidth="1"/>
    <col min="8198" max="8198" width="18.7109375" customWidth="1"/>
    <col min="8199" max="8199" width="11.42578125" customWidth="1"/>
    <col min="8450" max="8450" width="3.85546875" bestFit="1" customWidth="1"/>
    <col min="8451" max="8451" width="24.28515625" bestFit="1" customWidth="1"/>
    <col min="8452" max="8452" width="16.42578125" customWidth="1"/>
    <col min="8453" max="8453" width="17.5703125" bestFit="1" customWidth="1"/>
    <col min="8454" max="8454" width="18.7109375" customWidth="1"/>
    <col min="8455" max="8455" width="11.42578125" customWidth="1"/>
    <col min="8706" max="8706" width="3.85546875" bestFit="1" customWidth="1"/>
    <col min="8707" max="8707" width="24.28515625" bestFit="1" customWidth="1"/>
    <col min="8708" max="8708" width="16.42578125" customWidth="1"/>
    <col min="8709" max="8709" width="17.5703125" bestFit="1" customWidth="1"/>
    <col min="8710" max="8710" width="18.7109375" customWidth="1"/>
    <col min="8711" max="8711" width="11.42578125" customWidth="1"/>
    <col min="8962" max="8962" width="3.85546875" bestFit="1" customWidth="1"/>
    <col min="8963" max="8963" width="24.28515625" bestFit="1" customWidth="1"/>
    <col min="8964" max="8964" width="16.42578125" customWidth="1"/>
    <col min="8965" max="8965" width="17.5703125" bestFit="1" customWidth="1"/>
    <col min="8966" max="8966" width="18.7109375" customWidth="1"/>
    <col min="8967" max="8967" width="11.42578125" customWidth="1"/>
    <col min="9218" max="9218" width="3.85546875" bestFit="1" customWidth="1"/>
    <col min="9219" max="9219" width="24.28515625" bestFit="1" customWidth="1"/>
    <col min="9220" max="9220" width="16.42578125" customWidth="1"/>
    <col min="9221" max="9221" width="17.5703125" bestFit="1" customWidth="1"/>
    <col min="9222" max="9222" width="18.7109375" customWidth="1"/>
    <col min="9223" max="9223" width="11.42578125" customWidth="1"/>
    <col min="9474" max="9474" width="3.85546875" bestFit="1" customWidth="1"/>
    <col min="9475" max="9475" width="24.28515625" bestFit="1" customWidth="1"/>
    <col min="9476" max="9476" width="16.42578125" customWidth="1"/>
    <col min="9477" max="9477" width="17.5703125" bestFit="1" customWidth="1"/>
    <col min="9478" max="9478" width="18.7109375" customWidth="1"/>
    <col min="9479" max="9479" width="11.42578125" customWidth="1"/>
    <col min="9730" max="9730" width="3.85546875" bestFit="1" customWidth="1"/>
    <col min="9731" max="9731" width="24.28515625" bestFit="1" customWidth="1"/>
    <col min="9732" max="9732" width="16.42578125" customWidth="1"/>
    <col min="9733" max="9733" width="17.5703125" bestFit="1" customWidth="1"/>
    <col min="9734" max="9734" width="18.7109375" customWidth="1"/>
    <col min="9735" max="9735" width="11.42578125" customWidth="1"/>
    <col min="9986" max="9986" width="3.85546875" bestFit="1" customWidth="1"/>
    <col min="9987" max="9987" width="24.28515625" bestFit="1" customWidth="1"/>
    <col min="9988" max="9988" width="16.42578125" customWidth="1"/>
    <col min="9989" max="9989" width="17.5703125" bestFit="1" customWidth="1"/>
    <col min="9990" max="9990" width="18.7109375" customWidth="1"/>
    <col min="9991" max="9991" width="11.42578125" customWidth="1"/>
    <col min="10242" max="10242" width="3.85546875" bestFit="1" customWidth="1"/>
    <col min="10243" max="10243" width="24.28515625" bestFit="1" customWidth="1"/>
    <col min="10244" max="10244" width="16.42578125" customWidth="1"/>
    <col min="10245" max="10245" width="17.5703125" bestFit="1" customWidth="1"/>
    <col min="10246" max="10246" width="18.7109375" customWidth="1"/>
    <col min="10247" max="10247" width="11.42578125" customWidth="1"/>
    <col min="10498" max="10498" width="3.85546875" bestFit="1" customWidth="1"/>
    <col min="10499" max="10499" width="24.28515625" bestFit="1" customWidth="1"/>
    <col min="10500" max="10500" width="16.42578125" customWidth="1"/>
    <col min="10501" max="10501" width="17.5703125" bestFit="1" customWidth="1"/>
    <col min="10502" max="10502" width="18.7109375" customWidth="1"/>
    <col min="10503" max="10503" width="11.42578125" customWidth="1"/>
    <col min="10754" max="10754" width="3.85546875" bestFit="1" customWidth="1"/>
    <col min="10755" max="10755" width="24.28515625" bestFit="1" customWidth="1"/>
    <col min="10756" max="10756" width="16.42578125" customWidth="1"/>
    <col min="10757" max="10757" width="17.5703125" bestFit="1" customWidth="1"/>
    <col min="10758" max="10758" width="18.7109375" customWidth="1"/>
    <col min="10759" max="10759" width="11.42578125" customWidth="1"/>
    <col min="11010" max="11010" width="3.85546875" bestFit="1" customWidth="1"/>
    <col min="11011" max="11011" width="24.28515625" bestFit="1" customWidth="1"/>
    <col min="11012" max="11012" width="16.42578125" customWidth="1"/>
    <col min="11013" max="11013" width="17.5703125" bestFit="1" customWidth="1"/>
    <col min="11014" max="11014" width="18.7109375" customWidth="1"/>
    <col min="11015" max="11015" width="11.42578125" customWidth="1"/>
    <col min="11266" max="11266" width="3.85546875" bestFit="1" customWidth="1"/>
    <col min="11267" max="11267" width="24.28515625" bestFit="1" customWidth="1"/>
    <col min="11268" max="11268" width="16.42578125" customWidth="1"/>
    <col min="11269" max="11269" width="17.5703125" bestFit="1" customWidth="1"/>
    <col min="11270" max="11270" width="18.7109375" customWidth="1"/>
    <col min="11271" max="11271" width="11.42578125" customWidth="1"/>
    <col min="11522" max="11522" width="3.85546875" bestFit="1" customWidth="1"/>
    <col min="11523" max="11523" width="24.28515625" bestFit="1" customWidth="1"/>
    <col min="11524" max="11524" width="16.42578125" customWidth="1"/>
    <col min="11525" max="11525" width="17.5703125" bestFit="1" customWidth="1"/>
    <col min="11526" max="11526" width="18.7109375" customWidth="1"/>
    <col min="11527" max="11527" width="11.42578125" customWidth="1"/>
    <col min="11778" max="11778" width="3.85546875" bestFit="1" customWidth="1"/>
    <col min="11779" max="11779" width="24.28515625" bestFit="1" customWidth="1"/>
    <col min="11780" max="11780" width="16.42578125" customWidth="1"/>
    <col min="11781" max="11781" width="17.5703125" bestFit="1" customWidth="1"/>
    <col min="11782" max="11782" width="18.7109375" customWidth="1"/>
    <col min="11783" max="11783" width="11.42578125" customWidth="1"/>
    <col min="12034" max="12034" width="3.85546875" bestFit="1" customWidth="1"/>
    <col min="12035" max="12035" width="24.28515625" bestFit="1" customWidth="1"/>
    <col min="12036" max="12036" width="16.42578125" customWidth="1"/>
    <col min="12037" max="12037" width="17.5703125" bestFit="1" customWidth="1"/>
    <col min="12038" max="12038" width="18.7109375" customWidth="1"/>
    <col min="12039" max="12039" width="11.42578125" customWidth="1"/>
    <col min="12290" max="12290" width="3.85546875" bestFit="1" customWidth="1"/>
    <col min="12291" max="12291" width="24.28515625" bestFit="1" customWidth="1"/>
    <col min="12292" max="12292" width="16.42578125" customWidth="1"/>
    <col min="12293" max="12293" width="17.5703125" bestFit="1" customWidth="1"/>
    <col min="12294" max="12294" width="18.7109375" customWidth="1"/>
    <col min="12295" max="12295" width="11.42578125" customWidth="1"/>
    <col min="12546" max="12546" width="3.85546875" bestFit="1" customWidth="1"/>
    <col min="12547" max="12547" width="24.28515625" bestFit="1" customWidth="1"/>
    <col min="12548" max="12548" width="16.42578125" customWidth="1"/>
    <col min="12549" max="12549" width="17.5703125" bestFit="1" customWidth="1"/>
    <col min="12550" max="12550" width="18.7109375" customWidth="1"/>
    <col min="12551" max="12551" width="11.42578125" customWidth="1"/>
    <col min="12802" max="12802" width="3.85546875" bestFit="1" customWidth="1"/>
    <col min="12803" max="12803" width="24.28515625" bestFit="1" customWidth="1"/>
    <col min="12804" max="12804" width="16.42578125" customWidth="1"/>
    <col min="12805" max="12805" width="17.5703125" bestFit="1" customWidth="1"/>
    <col min="12806" max="12806" width="18.7109375" customWidth="1"/>
    <col min="12807" max="12807" width="11.42578125" customWidth="1"/>
    <col min="13058" max="13058" width="3.85546875" bestFit="1" customWidth="1"/>
    <col min="13059" max="13059" width="24.28515625" bestFit="1" customWidth="1"/>
    <col min="13060" max="13060" width="16.42578125" customWidth="1"/>
    <col min="13061" max="13061" width="17.5703125" bestFit="1" customWidth="1"/>
    <col min="13062" max="13062" width="18.7109375" customWidth="1"/>
    <col min="13063" max="13063" width="11.42578125" customWidth="1"/>
    <col min="13314" max="13314" width="3.85546875" bestFit="1" customWidth="1"/>
    <col min="13315" max="13315" width="24.28515625" bestFit="1" customWidth="1"/>
    <col min="13316" max="13316" width="16.42578125" customWidth="1"/>
    <col min="13317" max="13317" width="17.5703125" bestFit="1" customWidth="1"/>
    <col min="13318" max="13318" width="18.7109375" customWidth="1"/>
    <col min="13319" max="13319" width="11.42578125" customWidth="1"/>
    <col min="13570" max="13570" width="3.85546875" bestFit="1" customWidth="1"/>
    <col min="13571" max="13571" width="24.28515625" bestFit="1" customWidth="1"/>
    <col min="13572" max="13572" width="16.42578125" customWidth="1"/>
    <col min="13573" max="13573" width="17.5703125" bestFit="1" customWidth="1"/>
    <col min="13574" max="13574" width="18.7109375" customWidth="1"/>
    <col min="13575" max="13575" width="11.42578125" customWidth="1"/>
    <col min="13826" max="13826" width="3.85546875" bestFit="1" customWidth="1"/>
    <col min="13827" max="13827" width="24.28515625" bestFit="1" customWidth="1"/>
    <col min="13828" max="13828" width="16.42578125" customWidth="1"/>
    <col min="13829" max="13829" width="17.5703125" bestFit="1" customWidth="1"/>
    <col min="13830" max="13830" width="18.7109375" customWidth="1"/>
    <col min="13831" max="13831" width="11.42578125" customWidth="1"/>
    <col min="14082" max="14082" width="3.85546875" bestFit="1" customWidth="1"/>
    <col min="14083" max="14083" width="24.28515625" bestFit="1" customWidth="1"/>
    <col min="14084" max="14084" width="16.42578125" customWidth="1"/>
    <col min="14085" max="14085" width="17.5703125" bestFit="1" customWidth="1"/>
    <col min="14086" max="14086" width="18.7109375" customWidth="1"/>
    <col min="14087" max="14087" width="11.42578125" customWidth="1"/>
    <col min="14338" max="14338" width="3.85546875" bestFit="1" customWidth="1"/>
    <col min="14339" max="14339" width="24.28515625" bestFit="1" customWidth="1"/>
    <col min="14340" max="14340" width="16.42578125" customWidth="1"/>
    <col min="14341" max="14341" width="17.5703125" bestFit="1" customWidth="1"/>
    <col min="14342" max="14342" width="18.7109375" customWidth="1"/>
    <col min="14343" max="14343" width="11.42578125" customWidth="1"/>
    <col min="14594" max="14594" width="3.85546875" bestFit="1" customWidth="1"/>
    <col min="14595" max="14595" width="24.28515625" bestFit="1" customWidth="1"/>
    <col min="14596" max="14596" width="16.42578125" customWidth="1"/>
    <col min="14597" max="14597" width="17.5703125" bestFit="1" customWidth="1"/>
    <col min="14598" max="14598" width="18.7109375" customWidth="1"/>
    <col min="14599" max="14599" width="11.42578125" customWidth="1"/>
    <col min="14850" max="14850" width="3.85546875" bestFit="1" customWidth="1"/>
    <col min="14851" max="14851" width="24.28515625" bestFit="1" customWidth="1"/>
    <col min="14852" max="14852" width="16.42578125" customWidth="1"/>
    <col min="14853" max="14853" width="17.5703125" bestFit="1" customWidth="1"/>
    <col min="14854" max="14854" width="18.7109375" customWidth="1"/>
    <col min="14855" max="14855" width="11.42578125" customWidth="1"/>
    <col min="15106" max="15106" width="3.85546875" bestFit="1" customWidth="1"/>
    <col min="15107" max="15107" width="24.28515625" bestFit="1" customWidth="1"/>
    <col min="15108" max="15108" width="16.42578125" customWidth="1"/>
    <col min="15109" max="15109" width="17.5703125" bestFit="1" customWidth="1"/>
    <col min="15110" max="15110" width="18.7109375" customWidth="1"/>
    <col min="15111" max="15111" width="11.42578125" customWidth="1"/>
    <col min="15362" max="15362" width="3.85546875" bestFit="1" customWidth="1"/>
    <col min="15363" max="15363" width="24.28515625" bestFit="1" customWidth="1"/>
    <col min="15364" max="15364" width="16.42578125" customWidth="1"/>
    <col min="15365" max="15365" width="17.5703125" bestFit="1" customWidth="1"/>
    <col min="15366" max="15366" width="18.7109375" customWidth="1"/>
    <col min="15367" max="15367" width="11.42578125" customWidth="1"/>
    <col min="15618" max="15618" width="3.85546875" bestFit="1" customWidth="1"/>
    <col min="15619" max="15619" width="24.28515625" bestFit="1" customWidth="1"/>
    <col min="15620" max="15620" width="16.42578125" customWidth="1"/>
    <col min="15621" max="15621" width="17.5703125" bestFit="1" customWidth="1"/>
    <col min="15622" max="15622" width="18.7109375" customWidth="1"/>
    <col min="15623" max="15623" width="11.42578125" customWidth="1"/>
    <col min="15874" max="15874" width="3.85546875" bestFit="1" customWidth="1"/>
    <col min="15875" max="15875" width="24.28515625" bestFit="1" customWidth="1"/>
    <col min="15876" max="15876" width="16.42578125" customWidth="1"/>
    <col min="15877" max="15877" width="17.5703125" bestFit="1" customWidth="1"/>
    <col min="15878" max="15878" width="18.7109375" customWidth="1"/>
    <col min="15879" max="15879" width="11.42578125" customWidth="1"/>
    <col min="16130" max="16130" width="3.85546875" bestFit="1" customWidth="1"/>
    <col min="16131" max="16131" width="24.28515625" bestFit="1" customWidth="1"/>
    <col min="16132" max="16132" width="16.42578125" customWidth="1"/>
    <col min="16133" max="16133" width="17.5703125" bestFit="1" customWidth="1"/>
    <col min="16134" max="16134" width="18.7109375" customWidth="1"/>
    <col min="16135" max="16135" width="11.42578125" customWidth="1"/>
  </cols>
  <sheetData>
    <row r="1" spans="1:47" ht="15.75">
      <c r="A1" s="2"/>
      <c r="B1" s="3"/>
      <c r="C1" s="3"/>
      <c r="D1" s="3"/>
      <c r="E1" s="2"/>
      <c r="F1" s="2"/>
      <c r="G1" s="2"/>
    </row>
    <row r="2" spans="1:47" ht="20.25">
      <c r="A2" s="16" t="s">
        <v>143</v>
      </c>
      <c r="B2" s="16"/>
      <c r="C2" s="16"/>
      <c r="D2" s="16"/>
      <c r="E2" s="16"/>
      <c r="F2" s="16"/>
      <c r="G2" s="16"/>
    </row>
    <row r="3" spans="1:47" ht="20.25">
      <c r="A3" s="16" t="s">
        <v>416</v>
      </c>
      <c r="B3" s="16"/>
      <c r="C3" s="16"/>
      <c r="D3" s="16"/>
      <c r="E3" s="16"/>
      <c r="F3" s="16"/>
      <c r="G3" s="16"/>
    </row>
    <row r="4" spans="1:47" ht="12.75" customHeight="1">
      <c r="A4" s="2"/>
      <c r="B4" s="3"/>
      <c r="C4" s="3"/>
      <c r="D4" s="3"/>
      <c r="E4" s="2"/>
      <c r="F4" s="2"/>
      <c r="G4" s="2"/>
    </row>
    <row r="5" spans="1:47" ht="47.25">
      <c r="A5" s="4" t="s">
        <v>145</v>
      </c>
      <c r="B5" s="5" t="s">
        <v>146</v>
      </c>
      <c r="C5" s="5" t="s">
        <v>147</v>
      </c>
      <c r="D5" s="10" t="s">
        <v>151</v>
      </c>
      <c r="E5" s="10" t="s">
        <v>148</v>
      </c>
      <c r="F5" s="10" t="s">
        <v>149</v>
      </c>
      <c r="G5" s="5" t="s">
        <v>150</v>
      </c>
    </row>
    <row r="6" spans="1:47" ht="18.95" customHeight="1">
      <c r="A6" s="6">
        <v>1</v>
      </c>
      <c r="B6" s="7" t="s">
        <v>293</v>
      </c>
      <c r="C6" s="7" t="s">
        <v>93</v>
      </c>
      <c r="D6" s="6">
        <v>7</v>
      </c>
      <c r="E6" s="6">
        <v>8</v>
      </c>
      <c r="F6" s="6">
        <v>7</v>
      </c>
      <c r="G6" s="6"/>
      <c r="AU6">
        <v>3.06</v>
      </c>
    </row>
    <row r="7" spans="1:47" ht="18.95" customHeight="1">
      <c r="A7" s="6">
        <v>2</v>
      </c>
      <c r="B7" s="7" t="s">
        <v>155</v>
      </c>
      <c r="C7" s="7" t="s">
        <v>161</v>
      </c>
      <c r="D7" s="6">
        <v>7</v>
      </c>
      <c r="E7" s="6">
        <v>7</v>
      </c>
      <c r="F7" s="6">
        <v>7</v>
      </c>
      <c r="G7" s="6"/>
      <c r="AU7">
        <v>4.6500000000000004</v>
      </c>
    </row>
    <row r="8" spans="1:47" ht="18.95" customHeight="1">
      <c r="A8" s="6">
        <v>3</v>
      </c>
      <c r="B8" s="7" t="s">
        <v>294</v>
      </c>
      <c r="C8" s="7" t="s">
        <v>295</v>
      </c>
      <c r="D8" s="6">
        <v>5</v>
      </c>
      <c r="E8" s="6">
        <v>5</v>
      </c>
      <c r="F8" s="6">
        <v>7</v>
      </c>
      <c r="G8" s="6"/>
      <c r="AU8">
        <v>4.47</v>
      </c>
    </row>
    <row r="9" spans="1:47" ht="18.95" customHeight="1">
      <c r="A9" s="6">
        <v>4</v>
      </c>
      <c r="B9" s="7" t="s">
        <v>296</v>
      </c>
      <c r="C9" s="7" t="s">
        <v>43</v>
      </c>
      <c r="D9" s="6">
        <v>6</v>
      </c>
      <c r="E9" s="6">
        <v>8</v>
      </c>
      <c r="F9" s="6">
        <v>8</v>
      </c>
      <c r="G9" s="6"/>
      <c r="AU9">
        <v>4.24</v>
      </c>
    </row>
    <row r="10" spans="1:47" ht="18.95" customHeight="1">
      <c r="A10" s="6">
        <v>5</v>
      </c>
      <c r="B10" s="7" t="s">
        <v>297</v>
      </c>
      <c r="C10" s="7" t="s">
        <v>53</v>
      </c>
      <c r="D10" s="6">
        <v>8</v>
      </c>
      <c r="E10" s="6">
        <v>5</v>
      </c>
      <c r="F10" s="6">
        <v>7</v>
      </c>
      <c r="G10" s="6"/>
      <c r="AU10">
        <v>3.76</v>
      </c>
    </row>
    <row r="11" spans="1:47" ht="18.95" customHeight="1">
      <c r="A11" s="6">
        <v>6</v>
      </c>
      <c r="B11" s="7" t="s">
        <v>298</v>
      </c>
      <c r="C11" s="7" t="s">
        <v>299</v>
      </c>
      <c r="D11" s="6">
        <v>7</v>
      </c>
      <c r="E11" s="6">
        <v>6</v>
      </c>
      <c r="F11" s="6">
        <v>7</v>
      </c>
      <c r="G11" s="6"/>
      <c r="AU11">
        <v>4.24</v>
      </c>
    </row>
    <row r="12" spans="1:47" ht="18.95" customHeight="1">
      <c r="A12" s="6">
        <v>7</v>
      </c>
      <c r="B12" s="7" t="s">
        <v>300</v>
      </c>
      <c r="C12" s="7" t="s">
        <v>301</v>
      </c>
      <c r="D12" s="6">
        <v>6</v>
      </c>
      <c r="E12" s="6">
        <v>7</v>
      </c>
      <c r="F12" s="6">
        <v>7</v>
      </c>
      <c r="G12" s="6"/>
      <c r="AU12">
        <v>4.47</v>
      </c>
    </row>
    <row r="13" spans="1:47" ht="18.95" customHeight="1">
      <c r="A13" s="6">
        <v>8</v>
      </c>
      <c r="B13" s="7" t="s">
        <v>304</v>
      </c>
      <c r="C13" s="7" t="s">
        <v>75</v>
      </c>
      <c r="D13" s="6">
        <v>1</v>
      </c>
      <c r="E13" s="6">
        <v>6</v>
      </c>
      <c r="F13" s="6">
        <v>1</v>
      </c>
      <c r="G13" s="6"/>
      <c r="AU13">
        <v>3.06</v>
      </c>
    </row>
    <row r="14" spans="1:47" ht="18.95" customHeight="1">
      <c r="A14" s="6">
        <v>9</v>
      </c>
      <c r="B14" s="7" t="s">
        <v>305</v>
      </c>
      <c r="C14" s="7" t="s">
        <v>306</v>
      </c>
      <c r="D14" s="6">
        <v>6</v>
      </c>
      <c r="E14" s="6">
        <v>6</v>
      </c>
      <c r="F14" s="6">
        <v>6</v>
      </c>
      <c r="G14" s="6"/>
      <c r="AU14">
        <v>4.24</v>
      </c>
    </row>
    <row r="15" spans="1:47" ht="18.95" customHeight="1">
      <c r="A15" s="6">
        <v>10</v>
      </c>
      <c r="B15" s="7" t="s">
        <v>307</v>
      </c>
      <c r="C15" s="7" t="s">
        <v>308</v>
      </c>
      <c r="D15" s="6">
        <v>5</v>
      </c>
      <c r="E15" s="6">
        <v>6</v>
      </c>
      <c r="F15" s="6">
        <v>7</v>
      </c>
      <c r="G15" s="6"/>
      <c r="AU15">
        <v>4.0599999999999996</v>
      </c>
    </row>
    <row r="16" spans="1:47" ht="18.95" customHeight="1">
      <c r="A16" s="6">
        <v>11</v>
      </c>
      <c r="B16" s="7" t="s">
        <v>309</v>
      </c>
      <c r="C16" s="7" t="s">
        <v>131</v>
      </c>
      <c r="D16" s="6">
        <v>6</v>
      </c>
      <c r="E16" s="6">
        <v>5</v>
      </c>
      <c r="F16" s="6">
        <v>8</v>
      </c>
      <c r="G16" s="6"/>
      <c r="AU16">
        <v>4.71</v>
      </c>
    </row>
    <row r="17" spans="1:47" ht="18.95" customHeight="1">
      <c r="A17" s="6">
        <v>12</v>
      </c>
      <c r="B17" s="7" t="s">
        <v>310</v>
      </c>
      <c r="C17" s="7" t="s">
        <v>311</v>
      </c>
      <c r="D17" s="6">
        <v>8</v>
      </c>
      <c r="E17" s="6">
        <v>9</v>
      </c>
      <c r="F17" s="6">
        <v>8</v>
      </c>
      <c r="G17" s="6"/>
      <c r="AU17">
        <v>4.24</v>
      </c>
    </row>
    <row r="18" spans="1:47" ht="18.95" customHeight="1">
      <c r="A18" s="6">
        <v>13</v>
      </c>
      <c r="B18" s="7" t="s">
        <v>312</v>
      </c>
      <c r="C18" s="7" t="s">
        <v>286</v>
      </c>
      <c r="D18" s="6">
        <v>6</v>
      </c>
      <c r="E18" s="6">
        <v>8</v>
      </c>
      <c r="F18" s="6">
        <v>7</v>
      </c>
      <c r="G18" s="6"/>
      <c r="AU18">
        <v>4.29</v>
      </c>
    </row>
    <row r="19" spans="1:47" ht="18.95" customHeight="1">
      <c r="A19" s="6">
        <v>14</v>
      </c>
      <c r="B19" s="7" t="s">
        <v>185</v>
      </c>
      <c r="C19" s="7" t="s">
        <v>314</v>
      </c>
      <c r="D19" s="6">
        <v>7</v>
      </c>
      <c r="E19" s="6">
        <v>7</v>
      </c>
      <c r="F19" s="6">
        <v>7</v>
      </c>
      <c r="G19" s="6"/>
      <c r="AU19">
        <v>4.71</v>
      </c>
    </row>
    <row r="20" spans="1:47" ht="18.95" customHeight="1">
      <c r="A20" s="6">
        <v>15</v>
      </c>
      <c r="B20" s="7" t="s">
        <v>315</v>
      </c>
      <c r="C20" s="7" t="s">
        <v>136</v>
      </c>
      <c r="D20" s="6">
        <v>6</v>
      </c>
      <c r="E20" s="6">
        <v>8</v>
      </c>
      <c r="F20" s="6">
        <v>8</v>
      </c>
      <c r="G20" s="6"/>
      <c r="AU20">
        <v>4.88</v>
      </c>
    </row>
    <row r="21" spans="1:47" ht="18.95" customHeight="1">
      <c r="A21" s="6">
        <v>16</v>
      </c>
      <c r="B21" s="7" t="s">
        <v>316</v>
      </c>
      <c r="C21" s="7" t="s">
        <v>317</v>
      </c>
      <c r="D21" s="6">
        <v>8</v>
      </c>
      <c r="E21" s="6">
        <v>8</v>
      </c>
      <c r="F21" s="6">
        <v>7</v>
      </c>
      <c r="G21" s="6"/>
      <c r="AU21">
        <v>4.0599999999999996</v>
      </c>
    </row>
    <row r="22" spans="1:47" ht="18.95" customHeight="1">
      <c r="A22" s="6">
        <v>17</v>
      </c>
      <c r="B22" s="7" t="s">
        <v>319</v>
      </c>
      <c r="C22" s="7" t="s">
        <v>320</v>
      </c>
      <c r="D22" s="6">
        <v>6</v>
      </c>
      <c r="E22" s="6">
        <v>5</v>
      </c>
      <c r="F22" s="6">
        <v>7</v>
      </c>
      <c r="G22" s="6"/>
      <c r="AU22">
        <v>3.47</v>
      </c>
    </row>
    <row r="23" spans="1:47" ht="18.95" customHeight="1">
      <c r="A23" s="6">
        <v>18</v>
      </c>
      <c r="B23" s="7" t="s">
        <v>321</v>
      </c>
      <c r="C23" s="7" t="s">
        <v>322</v>
      </c>
      <c r="D23" s="6">
        <v>6</v>
      </c>
      <c r="E23" s="6">
        <v>7</v>
      </c>
      <c r="F23" s="6">
        <v>7</v>
      </c>
      <c r="G23" s="6"/>
      <c r="AU23">
        <v>4.47</v>
      </c>
    </row>
    <row r="24" spans="1:47" ht="18.95" customHeight="1">
      <c r="A24" s="6">
        <v>19</v>
      </c>
      <c r="B24" s="7" t="s">
        <v>323</v>
      </c>
      <c r="C24" s="7" t="s">
        <v>324</v>
      </c>
      <c r="D24" s="6">
        <v>8</v>
      </c>
      <c r="E24" s="6">
        <v>6</v>
      </c>
      <c r="F24" s="6">
        <v>7</v>
      </c>
      <c r="G24" s="6"/>
      <c r="AU24">
        <v>4.47</v>
      </c>
    </row>
    <row r="25" spans="1:47" ht="18.95" customHeight="1">
      <c r="A25" s="6">
        <v>20</v>
      </c>
      <c r="B25" s="7" t="s">
        <v>325</v>
      </c>
      <c r="C25" s="7" t="s">
        <v>326</v>
      </c>
      <c r="D25" s="6">
        <v>5</v>
      </c>
      <c r="E25" s="6">
        <v>7</v>
      </c>
      <c r="F25" s="6">
        <v>7</v>
      </c>
      <c r="G25" s="6"/>
      <c r="AU25">
        <v>4.0599999999999996</v>
      </c>
    </row>
    <row r="26" spans="1:47" ht="18.95" customHeight="1">
      <c r="A26" s="6">
        <v>21</v>
      </c>
      <c r="B26" s="7" t="s">
        <v>327</v>
      </c>
      <c r="C26" s="7" t="s">
        <v>230</v>
      </c>
      <c r="D26" s="6">
        <v>1</v>
      </c>
      <c r="E26" s="6">
        <v>1</v>
      </c>
      <c r="F26" s="6">
        <v>5</v>
      </c>
      <c r="G26" s="6"/>
      <c r="AU26">
        <v>4.24</v>
      </c>
    </row>
    <row r="27" spans="1:47" ht="18.95" customHeight="1">
      <c r="A27" s="6">
        <v>22</v>
      </c>
      <c r="B27" s="7" t="s">
        <v>328</v>
      </c>
      <c r="C27" s="7" t="s">
        <v>329</v>
      </c>
      <c r="D27" s="6">
        <v>8</v>
      </c>
      <c r="E27" s="6">
        <v>7</v>
      </c>
      <c r="F27" s="6">
        <v>8</v>
      </c>
      <c r="G27" s="6"/>
      <c r="AU27">
        <v>4.41</v>
      </c>
    </row>
    <row r="28" spans="1:47" ht="18.95" customHeight="1">
      <c r="A28" s="6">
        <v>23</v>
      </c>
      <c r="B28" s="7" t="s">
        <v>330</v>
      </c>
      <c r="C28" s="7" t="s">
        <v>331</v>
      </c>
      <c r="D28" s="6">
        <v>7</v>
      </c>
      <c r="E28" s="6">
        <v>6</v>
      </c>
      <c r="F28" s="6">
        <v>7</v>
      </c>
      <c r="G28" s="6"/>
      <c r="AU28">
        <v>3.59</v>
      </c>
    </row>
    <row r="29" spans="1:47" ht="18.95" customHeight="1">
      <c r="A29" s="6">
        <v>24</v>
      </c>
      <c r="B29" s="7" t="s">
        <v>333</v>
      </c>
      <c r="C29" s="7" t="s">
        <v>334</v>
      </c>
      <c r="D29" s="6">
        <v>7</v>
      </c>
      <c r="E29" s="6">
        <v>6</v>
      </c>
      <c r="F29" s="6">
        <v>7</v>
      </c>
      <c r="G29" s="6"/>
      <c r="AU29">
        <v>4.47</v>
      </c>
    </row>
    <row r="30" spans="1:47" ht="18.95" customHeight="1">
      <c r="A30" s="6">
        <v>25</v>
      </c>
      <c r="B30" s="7" t="s">
        <v>335</v>
      </c>
      <c r="C30" s="7" t="s">
        <v>336</v>
      </c>
      <c r="D30" s="6">
        <v>8</v>
      </c>
      <c r="E30" s="6">
        <v>7</v>
      </c>
      <c r="F30" s="6">
        <v>7</v>
      </c>
      <c r="G30" s="6"/>
      <c r="AU30">
        <v>3.35</v>
      </c>
    </row>
    <row r="31" spans="1:47" ht="18.95" customHeight="1">
      <c r="A31" s="6">
        <v>26</v>
      </c>
      <c r="B31" s="7" t="s">
        <v>342</v>
      </c>
      <c r="C31" s="7" t="s">
        <v>134</v>
      </c>
      <c r="D31" s="6">
        <v>7</v>
      </c>
      <c r="E31" s="6">
        <v>7</v>
      </c>
      <c r="F31" s="6">
        <v>8</v>
      </c>
      <c r="G31" s="6"/>
      <c r="AU31">
        <v>4.0599999999999996</v>
      </c>
    </row>
    <row r="32" spans="1:47" ht="18.95" customHeight="1">
      <c r="A32" s="6">
        <v>27</v>
      </c>
      <c r="B32" s="7" t="s">
        <v>345</v>
      </c>
      <c r="C32" s="7" t="s">
        <v>91</v>
      </c>
      <c r="D32" s="6">
        <v>6</v>
      </c>
      <c r="E32" s="6">
        <v>6</v>
      </c>
      <c r="F32" s="6">
        <v>8</v>
      </c>
      <c r="G32" s="6"/>
      <c r="AU32">
        <v>4.47</v>
      </c>
    </row>
    <row r="33" spans="1:47" ht="18.95" customHeight="1">
      <c r="A33" s="6">
        <v>28</v>
      </c>
      <c r="B33" s="7" t="s">
        <v>347</v>
      </c>
      <c r="C33" s="7" t="s">
        <v>348</v>
      </c>
      <c r="D33" s="6">
        <v>5</v>
      </c>
      <c r="E33" s="6">
        <v>1</v>
      </c>
      <c r="F33" s="6">
        <v>1</v>
      </c>
      <c r="G33" s="6"/>
      <c r="AU33">
        <v>4.0599999999999996</v>
      </c>
    </row>
    <row r="34" spans="1:47" ht="18.95" customHeight="1">
      <c r="A34" s="6">
        <v>29</v>
      </c>
      <c r="B34" s="7" t="s">
        <v>349</v>
      </c>
      <c r="C34" s="7" t="s">
        <v>350</v>
      </c>
      <c r="D34" s="6">
        <v>5</v>
      </c>
      <c r="E34" s="6">
        <v>4</v>
      </c>
      <c r="F34" s="6">
        <v>6</v>
      </c>
      <c r="G34" s="6"/>
      <c r="AU34">
        <v>4.47</v>
      </c>
    </row>
    <row r="35" spans="1:47" ht="18.95" customHeight="1">
      <c r="A35" s="6">
        <v>30</v>
      </c>
      <c r="B35" s="7" t="s">
        <v>351</v>
      </c>
      <c r="C35" s="7" t="s">
        <v>194</v>
      </c>
      <c r="D35" s="6">
        <v>7</v>
      </c>
      <c r="E35" s="6">
        <v>1</v>
      </c>
      <c r="F35" s="6">
        <v>8</v>
      </c>
      <c r="G35" s="6"/>
      <c r="AU35">
        <v>3.71</v>
      </c>
    </row>
    <row r="36" spans="1:47" ht="18.95" customHeight="1">
      <c r="A36" s="6">
        <v>31</v>
      </c>
      <c r="B36" s="7" t="s">
        <v>353</v>
      </c>
      <c r="C36" s="7" t="s">
        <v>354</v>
      </c>
      <c r="D36" s="6">
        <v>7</v>
      </c>
      <c r="E36" s="6">
        <v>7</v>
      </c>
      <c r="F36" s="6">
        <v>8</v>
      </c>
      <c r="G36" s="6"/>
      <c r="AU36">
        <v>4.0599999999999996</v>
      </c>
    </row>
    <row r="37" spans="1:47" ht="18.95" customHeight="1">
      <c r="A37" s="6">
        <v>32</v>
      </c>
      <c r="B37" s="7" t="s">
        <v>355</v>
      </c>
      <c r="C37" s="7" t="s">
        <v>180</v>
      </c>
      <c r="D37" s="6">
        <v>6</v>
      </c>
      <c r="E37" s="6">
        <v>4</v>
      </c>
      <c r="F37" s="6">
        <v>7</v>
      </c>
      <c r="G37" s="6"/>
      <c r="AU37">
        <v>3.47</v>
      </c>
    </row>
    <row r="38" spans="1:47" ht="18.95" customHeight="1">
      <c r="A38" s="6">
        <v>33</v>
      </c>
      <c r="B38" s="7" t="s">
        <v>356</v>
      </c>
      <c r="C38" s="7" t="s">
        <v>357</v>
      </c>
      <c r="D38" s="6">
        <v>7</v>
      </c>
      <c r="E38" s="6">
        <v>8</v>
      </c>
      <c r="F38" s="6">
        <v>8</v>
      </c>
      <c r="G38" s="6"/>
      <c r="AU38">
        <v>4.0599999999999996</v>
      </c>
    </row>
    <row r="39" spans="1:47" ht="18.95" customHeight="1">
      <c r="A39" s="6">
        <v>34</v>
      </c>
      <c r="B39" s="7" t="s">
        <v>356</v>
      </c>
      <c r="C39" s="7" t="s">
        <v>238</v>
      </c>
      <c r="D39" s="6">
        <v>7</v>
      </c>
      <c r="E39" s="6">
        <v>8</v>
      </c>
      <c r="F39" s="6">
        <v>7</v>
      </c>
      <c r="G39" s="6"/>
      <c r="AU39">
        <v>3.47</v>
      </c>
    </row>
    <row r="40" spans="1:47" ht="18.95" customHeight="1">
      <c r="A40" s="6">
        <v>35</v>
      </c>
      <c r="B40" s="7" t="s">
        <v>358</v>
      </c>
      <c r="C40" s="7" t="s">
        <v>359</v>
      </c>
      <c r="D40" s="6">
        <v>6</v>
      </c>
      <c r="E40" s="6">
        <v>7</v>
      </c>
      <c r="F40" s="6">
        <v>8</v>
      </c>
      <c r="G40" s="6"/>
      <c r="AU40">
        <v>4.29</v>
      </c>
    </row>
    <row r="41" spans="1:47" ht="18.95" customHeight="1">
      <c r="A41" s="6">
        <v>36</v>
      </c>
      <c r="B41" s="7" t="s">
        <v>360</v>
      </c>
      <c r="C41" s="7" t="s">
        <v>85</v>
      </c>
      <c r="D41" s="6">
        <v>7</v>
      </c>
      <c r="E41" s="6">
        <v>7</v>
      </c>
      <c r="F41" s="6">
        <v>8</v>
      </c>
      <c r="G41" s="6"/>
      <c r="AU41">
        <v>4.6500000000000004</v>
      </c>
    </row>
    <row r="42" spans="1:47" ht="18.95" customHeight="1">
      <c r="A42" s="6">
        <v>37</v>
      </c>
      <c r="B42" s="7" t="s">
        <v>361</v>
      </c>
      <c r="C42" s="7" t="s">
        <v>362</v>
      </c>
      <c r="D42" s="6">
        <v>8</v>
      </c>
      <c r="E42" s="6">
        <v>7</v>
      </c>
      <c r="F42" s="6">
        <v>8</v>
      </c>
      <c r="G42" s="6"/>
      <c r="AU42">
        <v>4.0599999999999996</v>
      </c>
    </row>
    <row r="43" spans="1:47" ht="18.95" customHeight="1">
      <c r="A43" s="6">
        <v>38</v>
      </c>
      <c r="B43" s="7" t="s">
        <v>363</v>
      </c>
      <c r="C43" s="7" t="s">
        <v>364</v>
      </c>
      <c r="D43" s="6">
        <v>7</v>
      </c>
      <c r="E43" s="6">
        <v>8</v>
      </c>
      <c r="F43" s="6">
        <v>8</v>
      </c>
      <c r="G43" s="6"/>
      <c r="AU43">
        <v>3.24</v>
      </c>
    </row>
    <row r="44" spans="1:47" ht="18.95" customHeight="1">
      <c r="A44" s="6">
        <v>39</v>
      </c>
      <c r="B44" s="7" t="s">
        <v>365</v>
      </c>
      <c r="C44" s="7" t="s">
        <v>366</v>
      </c>
      <c r="D44" s="6">
        <v>8</v>
      </c>
      <c r="E44" s="6">
        <v>5</v>
      </c>
      <c r="F44" s="6">
        <v>7</v>
      </c>
      <c r="G44" s="6"/>
      <c r="AU44">
        <v>4.24</v>
      </c>
    </row>
    <row r="45" spans="1:47" ht="18.95" customHeight="1">
      <c r="A45" s="6">
        <v>40</v>
      </c>
      <c r="B45" s="7" t="s">
        <v>367</v>
      </c>
      <c r="C45" s="7" t="s">
        <v>368</v>
      </c>
      <c r="D45" s="6">
        <v>8</v>
      </c>
      <c r="E45" s="6">
        <v>7</v>
      </c>
      <c r="F45" s="6">
        <v>8</v>
      </c>
      <c r="G45" s="6"/>
      <c r="AU45">
        <v>3.82</v>
      </c>
    </row>
    <row r="46" spans="1:47" ht="18.95" customHeight="1">
      <c r="A46" s="6">
        <v>41</v>
      </c>
      <c r="B46" s="7" t="s">
        <v>369</v>
      </c>
      <c r="C46" s="7" t="s">
        <v>370</v>
      </c>
      <c r="D46" s="6">
        <v>7</v>
      </c>
      <c r="E46" s="6">
        <v>5</v>
      </c>
      <c r="F46" s="6">
        <v>8</v>
      </c>
      <c r="G46" s="6"/>
      <c r="AU46">
        <v>4.29</v>
      </c>
    </row>
    <row r="47" spans="1:47" ht="18.95" customHeight="1">
      <c r="A47" s="6">
        <v>42</v>
      </c>
      <c r="B47" s="7" t="s">
        <v>372</v>
      </c>
      <c r="C47" s="7" t="s">
        <v>21</v>
      </c>
      <c r="D47" s="6">
        <v>0</v>
      </c>
      <c r="E47" s="6">
        <v>0</v>
      </c>
      <c r="F47" s="6">
        <v>0</v>
      </c>
      <c r="G47" s="6"/>
      <c r="AU47">
        <v>3.82</v>
      </c>
    </row>
    <row r="48" spans="1:47" ht="18.95" customHeight="1">
      <c r="A48" s="6">
        <v>43</v>
      </c>
      <c r="B48" s="7" t="s">
        <v>379</v>
      </c>
      <c r="C48" s="7" t="s">
        <v>1</v>
      </c>
      <c r="D48" s="6">
        <v>9</v>
      </c>
      <c r="E48" s="6">
        <v>8</v>
      </c>
      <c r="F48" s="6">
        <v>8</v>
      </c>
      <c r="G48" s="6"/>
      <c r="AU48">
        <v>3.47</v>
      </c>
    </row>
    <row r="49" spans="1:47" ht="18.95" customHeight="1">
      <c r="A49" s="6">
        <v>44</v>
      </c>
      <c r="B49" s="7" t="s">
        <v>380</v>
      </c>
      <c r="C49" s="7" t="s">
        <v>381</v>
      </c>
      <c r="D49" s="6">
        <v>7</v>
      </c>
      <c r="E49" s="6">
        <v>7</v>
      </c>
      <c r="F49" s="6">
        <v>7</v>
      </c>
      <c r="G49" s="6"/>
      <c r="AU49">
        <v>4.24</v>
      </c>
    </row>
    <row r="50" spans="1:47" ht="18.95" customHeight="1">
      <c r="A50" s="6">
        <v>45</v>
      </c>
      <c r="B50" s="9" t="s">
        <v>384</v>
      </c>
      <c r="C50" s="9" t="s">
        <v>275</v>
      </c>
      <c r="D50" s="8">
        <v>8</v>
      </c>
      <c r="E50" s="8">
        <v>8</v>
      </c>
      <c r="F50" s="8">
        <v>8</v>
      </c>
      <c r="G50" s="8"/>
      <c r="AU50">
        <v>4.0599999999999996</v>
      </c>
    </row>
    <row r="51" spans="1:47" ht="18.95" customHeight="1">
      <c r="A51" s="6">
        <v>46</v>
      </c>
      <c r="B51" s="7" t="s">
        <v>100</v>
      </c>
      <c r="C51" s="7" t="s">
        <v>385</v>
      </c>
      <c r="D51" s="6">
        <v>8</v>
      </c>
      <c r="E51" s="6">
        <v>8</v>
      </c>
      <c r="F51" s="6">
        <v>7</v>
      </c>
      <c r="G51" s="6"/>
      <c r="AU51">
        <v>4.24</v>
      </c>
    </row>
    <row r="52" spans="1:47" ht="18.95" customHeight="1">
      <c r="A52" s="6">
        <v>47</v>
      </c>
      <c r="B52" s="7" t="s">
        <v>386</v>
      </c>
      <c r="C52" s="7" t="s">
        <v>387</v>
      </c>
      <c r="D52" s="6">
        <v>7</v>
      </c>
      <c r="E52" s="6">
        <v>7</v>
      </c>
      <c r="F52" s="6">
        <v>7</v>
      </c>
      <c r="G52" s="6"/>
      <c r="AU52">
        <v>4.29</v>
      </c>
    </row>
    <row r="53" spans="1:47" ht="18.95" customHeight="1">
      <c r="A53" s="6">
        <v>48</v>
      </c>
      <c r="B53" s="7" t="s">
        <v>390</v>
      </c>
      <c r="C53" s="7" t="s">
        <v>391</v>
      </c>
      <c r="D53" s="6">
        <v>6</v>
      </c>
      <c r="E53" s="6">
        <v>7</v>
      </c>
      <c r="F53" s="6">
        <v>7</v>
      </c>
      <c r="G53" s="6"/>
      <c r="AU53">
        <v>3.47</v>
      </c>
    </row>
    <row r="54" spans="1:47" ht="18.95" customHeight="1">
      <c r="A54" s="6">
        <v>49</v>
      </c>
      <c r="B54" s="7" t="s">
        <v>392</v>
      </c>
      <c r="C54" s="7" t="s">
        <v>393</v>
      </c>
      <c r="D54" s="6">
        <v>7</v>
      </c>
      <c r="E54" s="6">
        <v>8</v>
      </c>
      <c r="F54" s="6">
        <v>7</v>
      </c>
      <c r="G54" s="6"/>
      <c r="AU54">
        <v>4.24</v>
      </c>
    </row>
    <row r="55" spans="1:47" ht="18.95" customHeight="1">
      <c r="A55" s="6">
        <v>50</v>
      </c>
      <c r="B55" s="7" t="s">
        <v>394</v>
      </c>
      <c r="C55" s="7" t="s">
        <v>395</v>
      </c>
      <c r="D55" s="6">
        <v>7</v>
      </c>
      <c r="E55" s="6">
        <v>7</v>
      </c>
      <c r="F55" s="6">
        <v>8</v>
      </c>
      <c r="G55" s="6"/>
      <c r="AU55">
        <v>3.18</v>
      </c>
    </row>
    <row r="56" spans="1:47" ht="18.95" customHeight="1">
      <c r="A56" s="6">
        <v>51</v>
      </c>
      <c r="B56" s="7" t="s">
        <v>396</v>
      </c>
      <c r="C56" s="7" t="s">
        <v>194</v>
      </c>
      <c r="D56" s="6">
        <v>7</v>
      </c>
      <c r="E56" s="6">
        <v>8</v>
      </c>
      <c r="F56" s="6">
        <v>8</v>
      </c>
      <c r="G56" s="6"/>
      <c r="AU56">
        <v>3.88</v>
      </c>
    </row>
    <row r="57" spans="1:47" ht="18.95" customHeight="1">
      <c r="A57" s="6">
        <v>52</v>
      </c>
      <c r="B57" s="7" t="s">
        <v>397</v>
      </c>
      <c r="C57" s="7" t="s">
        <v>398</v>
      </c>
      <c r="D57" s="6">
        <v>3</v>
      </c>
      <c r="E57" s="6">
        <v>6</v>
      </c>
      <c r="F57" s="6">
        <v>7</v>
      </c>
      <c r="G57" s="6"/>
      <c r="AU57">
        <v>4.29</v>
      </c>
    </row>
    <row r="58" spans="1:47" ht="18.95" customHeight="1">
      <c r="A58" s="6">
        <v>53</v>
      </c>
      <c r="B58" s="7" t="s">
        <v>399</v>
      </c>
      <c r="C58" s="7" t="s">
        <v>400</v>
      </c>
      <c r="D58" s="6">
        <v>7</v>
      </c>
      <c r="E58" s="6">
        <v>7</v>
      </c>
      <c r="F58" s="6">
        <v>7</v>
      </c>
      <c r="G58" s="6"/>
      <c r="AU58">
        <v>4.88</v>
      </c>
    </row>
    <row r="59" spans="1:47" ht="18.95" customHeight="1">
      <c r="A59" s="6">
        <v>54</v>
      </c>
      <c r="B59" s="7" t="s">
        <v>401</v>
      </c>
      <c r="C59" s="7" t="s">
        <v>402</v>
      </c>
      <c r="D59" s="6">
        <v>7</v>
      </c>
      <c r="E59" s="6">
        <v>5</v>
      </c>
      <c r="F59" s="6">
        <v>8</v>
      </c>
      <c r="G59" s="6"/>
      <c r="AU59">
        <v>4.12</v>
      </c>
    </row>
    <row r="60" spans="1:47" ht="18.95" customHeight="1">
      <c r="A60" s="6">
        <v>55</v>
      </c>
      <c r="B60" s="7" t="s">
        <v>403</v>
      </c>
      <c r="C60" s="7" t="s">
        <v>404</v>
      </c>
      <c r="D60" s="6">
        <v>8</v>
      </c>
      <c r="E60" s="6">
        <v>8</v>
      </c>
      <c r="F60" s="6">
        <v>8</v>
      </c>
      <c r="G60" s="6"/>
      <c r="AU60">
        <v>4.24</v>
      </c>
    </row>
    <row r="61" spans="1:47" ht="18.95" customHeight="1">
      <c r="A61" s="6">
        <v>56</v>
      </c>
      <c r="B61" s="7" t="s">
        <v>405</v>
      </c>
      <c r="C61" s="7" t="s">
        <v>406</v>
      </c>
      <c r="D61" s="6">
        <v>8</v>
      </c>
      <c r="E61" s="6">
        <v>5</v>
      </c>
      <c r="F61" s="6">
        <v>7</v>
      </c>
      <c r="G61" s="6"/>
      <c r="AU61">
        <v>4.29</v>
      </c>
    </row>
    <row r="62" spans="1:47" ht="18.95" customHeight="1">
      <c r="A62" s="6">
        <v>57</v>
      </c>
      <c r="B62" s="7" t="s">
        <v>409</v>
      </c>
      <c r="C62" s="7" t="s">
        <v>410</v>
      </c>
      <c r="D62" s="6">
        <v>5</v>
      </c>
      <c r="E62" s="6">
        <v>1</v>
      </c>
      <c r="F62" s="6">
        <v>6</v>
      </c>
      <c r="G62" s="6"/>
      <c r="AU62">
        <v>4.88</v>
      </c>
    </row>
    <row r="63" spans="1:47" ht="18.95" customHeight="1">
      <c r="A63" s="6">
        <v>58</v>
      </c>
      <c r="B63" s="7" t="s">
        <v>411</v>
      </c>
      <c r="C63" s="7" t="s">
        <v>383</v>
      </c>
      <c r="D63" s="6">
        <v>2</v>
      </c>
      <c r="E63" s="6">
        <v>1</v>
      </c>
      <c r="F63" s="6">
        <v>7</v>
      </c>
      <c r="G63" s="6"/>
      <c r="AU63">
        <v>4.12</v>
      </c>
    </row>
    <row r="64" spans="1:47" ht="18.95" customHeight="1">
      <c r="A64" s="6">
        <v>59</v>
      </c>
      <c r="B64" s="7" t="s">
        <v>412</v>
      </c>
      <c r="C64" s="7" t="s">
        <v>413</v>
      </c>
      <c r="D64" s="6">
        <v>7</v>
      </c>
      <c r="E64" s="6">
        <v>6</v>
      </c>
      <c r="F64" s="6">
        <v>7</v>
      </c>
      <c r="G64" s="6"/>
      <c r="AU64">
        <v>4.24</v>
      </c>
    </row>
    <row r="65" spans="1:47" ht="18.95" customHeight="1">
      <c r="A65" s="6">
        <v>60</v>
      </c>
      <c r="B65" s="7" t="s">
        <v>414</v>
      </c>
      <c r="C65" s="7" t="s">
        <v>415</v>
      </c>
      <c r="D65" s="6">
        <v>3</v>
      </c>
      <c r="E65" s="6">
        <v>4</v>
      </c>
      <c r="F65" s="6">
        <v>7</v>
      </c>
      <c r="G65" s="6"/>
      <c r="AU65">
        <v>4.24</v>
      </c>
    </row>
    <row r="66" spans="1:47" ht="18.95" customHeight="1">
      <c r="A66" s="6">
        <v>1</v>
      </c>
      <c r="B66" s="7" t="s">
        <v>291</v>
      </c>
      <c r="C66" s="7" t="s">
        <v>292</v>
      </c>
      <c r="D66" s="6"/>
      <c r="E66" s="6">
        <v>0</v>
      </c>
      <c r="F66" s="6">
        <v>0</v>
      </c>
      <c r="G66" s="6" t="s">
        <v>547</v>
      </c>
      <c r="AU66">
        <v>4.47</v>
      </c>
    </row>
    <row r="67" spans="1:47" ht="18.95" customHeight="1">
      <c r="A67" s="6">
        <v>2</v>
      </c>
      <c r="B67" s="7" t="s">
        <v>302</v>
      </c>
      <c r="C67" s="7" t="s">
        <v>303</v>
      </c>
      <c r="D67" s="6"/>
      <c r="E67" s="6">
        <v>0</v>
      </c>
      <c r="F67" s="6">
        <v>0</v>
      </c>
      <c r="G67" s="6" t="s">
        <v>547</v>
      </c>
      <c r="AU67">
        <v>4.29</v>
      </c>
    </row>
    <row r="68" spans="1:47" ht="18.95" customHeight="1">
      <c r="A68" s="6">
        <v>3</v>
      </c>
      <c r="B68" s="7" t="s">
        <v>313</v>
      </c>
      <c r="C68" s="7" t="s">
        <v>184</v>
      </c>
      <c r="D68" s="6"/>
      <c r="E68" s="6">
        <v>0</v>
      </c>
      <c r="F68" s="6">
        <v>0</v>
      </c>
      <c r="G68" s="6" t="s">
        <v>547</v>
      </c>
      <c r="AU68">
        <v>3.82</v>
      </c>
    </row>
    <row r="69" spans="1:47" ht="18.95" customHeight="1">
      <c r="A69" s="6">
        <v>4</v>
      </c>
      <c r="B69" s="7" t="s">
        <v>318</v>
      </c>
      <c r="C69" s="7" t="s">
        <v>117</v>
      </c>
      <c r="D69" s="6"/>
      <c r="E69" s="6">
        <v>0</v>
      </c>
      <c r="F69" s="6">
        <v>0</v>
      </c>
      <c r="G69" s="6" t="s">
        <v>547</v>
      </c>
      <c r="AU69">
        <v>3.65</v>
      </c>
    </row>
    <row r="70" spans="1:47" ht="18.95" customHeight="1">
      <c r="A70" s="6">
        <v>5</v>
      </c>
      <c r="B70" s="7" t="s">
        <v>332</v>
      </c>
      <c r="C70" s="7" t="s">
        <v>119</v>
      </c>
      <c r="D70" s="6"/>
      <c r="E70" s="6">
        <v>0</v>
      </c>
      <c r="F70" s="6">
        <v>0</v>
      </c>
      <c r="G70" s="6" t="s">
        <v>547</v>
      </c>
      <c r="AU70">
        <v>3.82</v>
      </c>
    </row>
    <row r="71" spans="1:47" ht="18.95" customHeight="1">
      <c r="A71" s="6">
        <v>6</v>
      </c>
      <c r="B71" s="7" t="s">
        <v>337</v>
      </c>
      <c r="C71" s="7" t="s">
        <v>338</v>
      </c>
      <c r="D71" s="6"/>
      <c r="E71" s="6">
        <v>0</v>
      </c>
      <c r="F71" s="6">
        <v>0</v>
      </c>
      <c r="G71" s="6" t="s">
        <v>547</v>
      </c>
      <c r="AU71">
        <v>4.29</v>
      </c>
    </row>
    <row r="72" spans="1:47" ht="18.95" customHeight="1">
      <c r="A72" s="6">
        <v>7</v>
      </c>
      <c r="B72" s="7" t="s">
        <v>339</v>
      </c>
      <c r="C72" s="7" t="s">
        <v>87</v>
      </c>
      <c r="D72" s="6"/>
      <c r="E72" s="6">
        <v>0</v>
      </c>
      <c r="F72" s="6">
        <v>0</v>
      </c>
      <c r="G72" s="6" t="s">
        <v>547</v>
      </c>
      <c r="AU72">
        <v>4.24</v>
      </c>
    </row>
    <row r="73" spans="1:47" ht="18.95" customHeight="1">
      <c r="A73" s="6">
        <v>8</v>
      </c>
      <c r="B73" s="7" t="s">
        <v>340</v>
      </c>
      <c r="C73" s="7" t="s">
        <v>341</v>
      </c>
      <c r="D73" s="6"/>
      <c r="E73" s="6">
        <v>0</v>
      </c>
      <c r="F73" s="6">
        <v>0</v>
      </c>
      <c r="G73" s="6" t="s">
        <v>547</v>
      </c>
      <c r="AU73">
        <v>0</v>
      </c>
    </row>
    <row r="74" spans="1:47" ht="18.95" customHeight="1">
      <c r="A74" s="6">
        <v>9</v>
      </c>
      <c r="B74" s="7" t="s">
        <v>343</v>
      </c>
      <c r="C74" s="7" t="s">
        <v>344</v>
      </c>
      <c r="D74" s="6"/>
      <c r="E74" s="6">
        <v>0</v>
      </c>
      <c r="F74" s="6">
        <v>0</v>
      </c>
      <c r="G74" s="6" t="s">
        <v>547</v>
      </c>
      <c r="AU74">
        <v>4.71</v>
      </c>
    </row>
    <row r="75" spans="1:47" ht="18.95" customHeight="1">
      <c r="A75" s="6">
        <v>10</v>
      </c>
      <c r="B75" s="7" t="s">
        <v>346</v>
      </c>
      <c r="C75" s="7" t="s">
        <v>134</v>
      </c>
      <c r="D75" s="6"/>
      <c r="E75" s="6">
        <v>0</v>
      </c>
      <c r="F75" s="6">
        <v>0</v>
      </c>
      <c r="G75" s="6" t="s">
        <v>547</v>
      </c>
      <c r="AU75">
        <v>4.47</v>
      </c>
    </row>
    <row r="76" spans="1:47" ht="18.95" customHeight="1">
      <c r="A76" s="6">
        <v>11</v>
      </c>
      <c r="B76" s="7" t="s">
        <v>352</v>
      </c>
      <c r="C76" s="7" t="s">
        <v>24</v>
      </c>
      <c r="D76" s="6"/>
      <c r="E76" s="6">
        <v>0</v>
      </c>
      <c r="F76" s="6">
        <v>0</v>
      </c>
      <c r="G76" s="6" t="s">
        <v>547</v>
      </c>
      <c r="AU76">
        <v>4.12</v>
      </c>
    </row>
    <row r="77" spans="1:47" ht="18.95" customHeight="1">
      <c r="A77" s="6">
        <v>12</v>
      </c>
      <c r="B77" s="7" t="s">
        <v>371</v>
      </c>
      <c r="C77" s="7" t="s">
        <v>3</v>
      </c>
      <c r="D77" s="6"/>
      <c r="E77" s="6">
        <v>0</v>
      </c>
      <c r="F77" s="6">
        <v>0</v>
      </c>
      <c r="G77" s="6" t="s">
        <v>547</v>
      </c>
      <c r="AU77">
        <v>5.0599999999999996</v>
      </c>
    </row>
    <row r="78" spans="1:47" ht="18.95" customHeight="1">
      <c r="A78" s="6">
        <v>13</v>
      </c>
      <c r="B78" s="7" t="s">
        <v>373</v>
      </c>
      <c r="C78" s="7" t="s">
        <v>374</v>
      </c>
      <c r="D78" s="6"/>
      <c r="E78" s="6">
        <v>0</v>
      </c>
      <c r="F78" s="6">
        <v>0</v>
      </c>
      <c r="G78" s="6" t="s">
        <v>547</v>
      </c>
      <c r="AU78">
        <v>2.82</v>
      </c>
    </row>
    <row r="79" spans="1:47" ht="18.95" customHeight="1">
      <c r="A79" s="6">
        <v>14</v>
      </c>
      <c r="B79" s="7" t="s">
        <v>375</v>
      </c>
      <c r="C79" s="7" t="s">
        <v>376</v>
      </c>
      <c r="D79" s="6"/>
      <c r="E79" s="6">
        <v>0</v>
      </c>
      <c r="F79" s="6">
        <v>0</v>
      </c>
      <c r="G79" s="6" t="s">
        <v>547</v>
      </c>
      <c r="AU79">
        <v>4.6500000000000004</v>
      </c>
    </row>
    <row r="80" spans="1:47" ht="18.95" customHeight="1">
      <c r="A80" s="6">
        <v>15</v>
      </c>
      <c r="B80" s="7" t="s">
        <v>377</v>
      </c>
      <c r="C80" s="7" t="s">
        <v>378</v>
      </c>
      <c r="D80" s="6"/>
      <c r="E80" s="6">
        <v>0</v>
      </c>
      <c r="F80" s="6">
        <v>0</v>
      </c>
      <c r="G80" s="6" t="s">
        <v>547</v>
      </c>
      <c r="AU80">
        <v>4.88</v>
      </c>
    </row>
    <row r="81" spans="1:47" ht="18.95" customHeight="1">
      <c r="A81" s="6">
        <v>16</v>
      </c>
      <c r="B81" s="7" t="s">
        <v>382</v>
      </c>
      <c r="C81" s="7" t="s">
        <v>383</v>
      </c>
      <c r="D81" s="6">
        <v>0</v>
      </c>
      <c r="E81" s="6">
        <v>0</v>
      </c>
      <c r="F81" s="6">
        <v>0</v>
      </c>
      <c r="G81" s="6" t="s">
        <v>547</v>
      </c>
      <c r="AU81">
        <v>4.71</v>
      </c>
    </row>
    <row r="82" spans="1:47" ht="18.95" customHeight="1">
      <c r="A82" s="6">
        <v>17</v>
      </c>
      <c r="B82" s="7" t="s">
        <v>388</v>
      </c>
      <c r="C82" s="7" t="s">
        <v>389</v>
      </c>
      <c r="D82" s="6"/>
      <c r="E82" s="6">
        <v>0</v>
      </c>
      <c r="F82" s="6">
        <v>0</v>
      </c>
      <c r="G82" s="6" t="s">
        <v>547</v>
      </c>
      <c r="AU82">
        <v>4.41</v>
      </c>
    </row>
    <row r="83" spans="1:47" ht="18.95" customHeight="1">
      <c r="A83" s="6">
        <v>18</v>
      </c>
      <c r="B83" s="7" t="s">
        <v>407</v>
      </c>
      <c r="C83" s="7" t="s">
        <v>408</v>
      </c>
      <c r="D83" s="6"/>
      <c r="E83" s="6">
        <v>0</v>
      </c>
      <c r="F83" s="6">
        <v>0</v>
      </c>
      <c r="G83" s="6" t="s">
        <v>547</v>
      </c>
      <c r="AU83">
        <v>4.24</v>
      </c>
    </row>
    <row r="86" spans="1:47" s="1" customFormat="1">
      <c r="B86"/>
      <c r="C86"/>
      <c r="D86" s="1">
        <f>COUNTIF(D6:D65,"&lt;=4")</f>
        <v>6</v>
      </c>
      <c r="E86" s="1">
        <f>COUNTIF(E6:E65,"&lt;=4")</f>
        <v>9</v>
      </c>
      <c r="F86" s="1">
        <f>COUNTIF(F6:F65,"&lt;=4")</f>
        <v>3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</sheetData>
  <sortState ref="B6:G83">
    <sortCondition ref="G6:G83"/>
  </sortState>
  <mergeCells count="2">
    <mergeCell ref="A2:G2"/>
    <mergeCell ref="A3:G3"/>
  </mergeCells>
  <pageMargins left="0.55000000000000004" right="0.26" top="0.51" bottom="0.9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U92"/>
  <sheetViews>
    <sheetView topLeftCell="A79" zoomScale="115" zoomScaleNormal="115" workbookViewId="0">
      <selection activeCell="F93" sqref="F93"/>
    </sheetView>
  </sheetViews>
  <sheetFormatPr defaultRowHeight="15"/>
  <cols>
    <col min="1" max="1" width="3.85546875" style="1" bestFit="1" customWidth="1"/>
    <col min="2" max="2" width="24.28515625" bestFit="1" customWidth="1"/>
    <col min="3" max="3" width="14.140625" customWidth="1"/>
    <col min="4" max="4" width="10.140625" customWidth="1"/>
    <col min="5" max="5" width="11.85546875" style="1" customWidth="1"/>
    <col min="6" max="6" width="8.85546875" style="1" customWidth="1"/>
    <col min="7" max="7" width="11.42578125" style="1" customWidth="1"/>
    <col min="258" max="258" width="3.85546875" bestFit="1" customWidth="1"/>
    <col min="259" max="259" width="24.28515625" bestFit="1" customWidth="1"/>
    <col min="260" max="260" width="16.42578125" customWidth="1"/>
    <col min="261" max="261" width="17.5703125" bestFit="1" customWidth="1"/>
    <col min="262" max="262" width="18.7109375" customWidth="1"/>
    <col min="263" max="263" width="11.42578125" customWidth="1"/>
    <col min="514" max="514" width="3.85546875" bestFit="1" customWidth="1"/>
    <col min="515" max="515" width="24.28515625" bestFit="1" customWidth="1"/>
    <col min="516" max="516" width="16.42578125" customWidth="1"/>
    <col min="517" max="517" width="17.5703125" bestFit="1" customWidth="1"/>
    <col min="518" max="518" width="18.7109375" customWidth="1"/>
    <col min="519" max="519" width="11.42578125" customWidth="1"/>
    <col min="770" max="770" width="3.85546875" bestFit="1" customWidth="1"/>
    <col min="771" max="771" width="24.28515625" bestFit="1" customWidth="1"/>
    <col min="772" max="772" width="16.42578125" customWidth="1"/>
    <col min="773" max="773" width="17.5703125" bestFit="1" customWidth="1"/>
    <col min="774" max="774" width="18.7109375" customWidth="1"/>
    <col min="775" max="775" width="11.42578125" customWidth="1"/>
    <col min="1026" max="1026" width="3.85546875" bestFit="1" customWidth="1"/>
    <col min="1027" max="1027" width="24.28515625" bestFit="1" customWidth="1"/>
    <col min="1028" max="1028" width="16.42578125" customWidth="1"/>
    <col min="1029" max="1029" width="17.5703125" bestFit="1" customWidth="1"/>
    <col min="1030" max="1030" width="18.7109375" customWidth="1"/>
    <col min="1031" max="1031" width="11.42578125" customWidth="1"/>
    <col min="1282" max="1282" width="3.85546875" bestFit="1" customWidth="1"/>
    <col min="1283" max="1283" width="24.28515625" bestFit="1" customWidth="1"/>
    <col min="1284" max="1284" width="16.42578125" customWidth="1"/>
    <col min="1285" max="1285" width="17.5703125" bestFit="1" customWidth="1"/>
    <col min="1286" max="1286" width="18.7109375" customWidth="1"/>
    <col min="1287" max="1287" width="11.42578125" customWidth="1"/>
    <col min="1538" max="1538" width="3.85546875" bestFit="1" customWidth="1"/>
    <col min="1539" max="1539" width="24.28515625" bestFit="1" customWidth="1"/>
    <col min="1540" max="1540" width="16.42578125" customWidth="1"/>
    <col min="1541" max="1541" width="17.5703125" bestFit="1" customWidth="1"/>
    <col min="1542" max="1542" width="18.7109375" customWidth="1"/>
    <col min="1543" max="1543" width="11.42578125" customWidth="1"/>
    <col min="1794" max="1794" width="3.85546875" bestFit="1" customWidth="1"/>
    <col min="1795" max="1795" width="24.28515625" bestFit="1" customWidth="1"/>
    <col min="1796" max="1796" width="16.42578125" customWidth="1"/>
    <col min="1797" max="1797" width="17.5703125" bestFit="1" customWidth="1"/>
    <col min="1798" max="1798" width="18.7109375" customWidth="1"/>
    <col min="1799" max="1799" width="11.42578125" customWidth="1"/>
    <col min="2050" max="2050" width="3.85546875" bestFit="1" customWidth="1"/>
    <col min="2051" max="2051" width="24.28515625" bestFit="1" customWidth="1"/>
    <col min="2052" max="2052" width="16.42578125" customWidth="1"/>
    <col min="2053" max="2053" width="17.5703125" bestFit="1" customWidth="1"/>
    <col min="2054" max="2054" width="18.7109375" customWidth="1"/>
    <col min="2055" max="2055" width="11.42578125" customWidth="1"/>
    <col min="2306" max="2306" width="3.85546875" bestFit="1" customWidth="1"/>
    <col min="2307" max="2307" width="24.28515625" bestFit="1" customWidth="1"/>
    <col min="2308" max="2308" width="16.42578125" customWidth="1"/>
    <col min="2309" max="2309" width="17.5703125" bestFit="1" customWidth="1"/>
    <col min="2310" max="2310" width="18.7109375" customWidth="1"/>
    <col min="2311" max="2311" width="11.42578125" customWidth="1"/>
    <col min="2562" max="2562" width="3.85546875" bestFit="1" customWidth="1"/>
    <col min="2563" max="2563" width="24.28515625" bestFit="1" customWidth="1"/>
    <col min="2564" max="2564" width="16.42578125" customWidth="1"/>
    <col min="2565" max="2565" width="17.5703125" bestFit="1" customWidth="1"/>
    <col min="2566" max="2566" width="18.7109375" customWidth="1"/>
    <col min="2567" max="2567" width="11.42578125" customWidth="1"/>
    <col min="2818" max="2818" width="3.85546875" bestFit="1" customWidth="1"/>
    <col min="2819" max="2819" width="24.28515625" bestFit="1" customWidth="1"/>
    <col min="2820" max="2820" width="16.42578125" customWidth="1"/>
    <col min="2821" max="2821" width="17.5703125" bestFit="1" customWidth="1"/>
    <col min="2822" max="2822" width="18.7109375" customWidth="1"/>
    <col min="2823" max="2823" width="11.42578125" customWidth="1"/>
    <col min="3074" max="3074" width="3.85546875" bestFit="1" customWidth="1"/>
    <col min="3075" max="3075" width="24.28515625" bestFit="1" customWidth="1"/>
    <col min="3076" max="3076" width="16.42578125" customWidth="1"/>
    <col min="3077" max="3077" width="17.5703125" bestFit="1" customWidth="1"/>
    <col min="3078" max="3078" width="18.7109375" customWidth="1"/>
    <col min="3079" max="3079" width="11.42578125" customWidth="1"/>
    <col min="3330" max="3330" width="3.85546875" bestFit="1" customWidth="1"/>
    <col min="3331" max="3331" width="24.28515625" bestFit="1" customWidth="1"/>
    <col min="3332" max="3332" width="16.42578125" customWidth="1"/>
    <col min="3333" max="3333" width="17.5703125" bestFit="1" customWidth="1"/>
    <col min="3334" max="3334" width="18.7109375" customWidth="1"/>
    <col min="3335" max="3335" width="11.42578125" customWidth="1"/>
    <col min="3586" max="3586" width="3.85546875" bestFit="1" customWidth="1"/>
    <col min="3587" max="3587" width="24.28515625" bestFit="1" customWidth="1"/>
    <col min="3588" max="3588" width="16.42578125" customWidth="1"/>
    <col min="3589" max="3589" width="17.5703125" bestFit="1" customWidth="1"/>
    <col min="3590" max="3590" width="18.7109375" customWidth="1"/>
    <col min="3591" max="3591" width="11.42578125" customWidth="1"/>
    <col min="3842" max="3842" width="3.85546875" bestFit="1" customWidth="1"/>
    <col min="3843" max="3843" width="24.28515625" bestFit="1" customWidth="1"/>
    <col min="3844" max="3844" width="16.42578125" customWidth="1"/>
    <col min="3845" max="3845" width="17.5703125" bestFit="1" customWidth="1"/>
    <col min="3846" max="3846" width="18.7109375" customWidth="1"/>
    <col min="3847" max="3847" width="11.42578125" customWidth="1"/>
    <col min="4098" max="4098" width="3.85546875" bestFit="1" customWidth="1"/>
    <col min="4099" max="4099" width="24.28515625" bestFit="1" customWidth="1"/>
    <col min="4100" max="4100" width="16.42578125" customWidth="1"/>
    <col min="4101" max="4101" width="17.5703125" bestFit="1" customWidth="1"/>
    <col min="4102" max="4102" width="18.7109375" customWidth="1"/>
    <col min="4103" max="4103" width="11.42578125" customWidth="1"/>
    <col min="4354" max="4354" width="3.85546875" bestFit="1" customWidth="1"/>
    <col min="4355" max="4355" width="24.28515625" bestFit="1" customWidth="1"/>
    <col min="4356" max="4356" width="16.42578125" customWidth="1"/>
    <col min="4357" max="4357" width="17.5703125" bestFit="1" customWidth="1"/>
    <col min="4358" max="4358" width="18.7109375" customWidth="1"/>
    <col min="4359" max="4359" width="11.42578125" customWidth="1"/>
    <col min="4610" max="4610" width="3.85546875" bestFit="1" customWidth="1"/>
    <col min="4611" max="4611" width="24.28515625" bestFit="1" customWidth="1"/>
    <col min="4612" max="4612" width="16.42578125" customWidth="1"/>
    <col min="4613" max="4613" width="17.5703125" bestFit="1" customWidth="1"/>
    <col min="4614" max="4614" width="18.7109375" customWidth="1"/>
    <col min="4615" max="4615" width="11.42578125" customWidth="1"/>
    <col min="4866" max="4866" width="3.85546875" bestFit="1" customWidth="1"/>
    <col min="4867" max="4867" width="24.28515625" bestFit="1" customWidth="1"/>
    <col min="4868" max="4868" width="16.42578125" customWidth="1"/>
    <col min="4869" max="4869" width="17.5703125" bestFit="1" customWidth="1"/>
    <col min="4870" max="4870" width="18.7109375" customWidth="1"/>
    <col min="4871" max="4871" width="11.42578125" customWidth="1"/>
    <col min="5122" max="5122" width="3.85546875" bestFit="1" customWidth="1"/>
    <col min="5123" max="5123" width="24.28515625" bestFit="1" customWidth="1"/>
    <col min="5124" max="5124" width="16.42578125" customWidth="1"/>
    <col min="5125" max="5125" width="17.5703125" bestFit="1" customWidth="1"/>
    <col min="5126" max="5126" width="18.7109375" customWidth="1"/>
    <col min="5127" max="5127" width="11.42578125" customWidth="1"/>
    <col min="5378" max="5378" width="3.85546875" bestFit="1" customWidth="1"/>
    <col min="5379" max="5379" width="24.28515625" bestFit="1" customWidth="1"/>
    <col min="5380" max="5380" width="16.42578125" customWidth="1"/>
    <col min="5381" max="5381" width="17.5703125" bestFit="1" customWidth="1"/>
    <col min="5382" max="5382" width="18.7109375" customWidth="1"/>
    <col min="5383" max="5383" width="11.42578125" customWidth="1"/>
    <col min="5634" max="5634" width="3.85546875" bestFit="1" customWidth="1"/>
    <col min="5635" max="5635" width="24.28515625" bestFit="1" customWidth="1"/>
    <col min="5636" max="5636" width="16.42578125" customWidth="1"/>
    <col min="5637" max="5637" width="17.5703125" bestFit="1" customWidth="1"/>
    <col min="5638" max="5638" width="18.7109375" customWidth="1"/>
    <col min="5639" max="5639" width="11.42578125" customWidth="1"/>
    <col min="5890" max="5890" width="3.85546875" bestFit="1" customWidth="1"/>
    <col min="5891" max="5891" width="24.28515625" bestFit="1" customWidth="1"/>
    <col min="5892" max="5892" width="16.42578125" customWidth="1"/>
    <col min="5893" max="5893" width="17.5703125" bestFit="1" customWidth="1"/>
    <col min="5894" max="5894" width="18.7109375" customWidth="1"/>
    <col min="5895" max="5895" width="11.42578125" customWidth="1"/>
    <col min="6146" max="6146" width="3.85546875" bestFit="1" customWidth="1"/>
    <col min="6147" max="6147" width="24.28515625" bestFit="1" customWidth="1"/>
    <col min="6148" max="6148" width="16.42578125" customWidth="1"/>
    <col min="6149" max="6149" width="17.5703125" bestFit="1" customWidth="1"/>
    <col min="6150" max="6150" width="18.7109375" customWidth="1"/>
    <col min="6151" max="6151" width="11.42578125" customWidth="1"/>
    <col min="6402" max="6402" width="3.85546875" bestFit="1" customWidth="1"/>
    <col min="6403" max="6403" width="24.28515625" bestFit="1" customWidth="1"/>
    <col min="6404" max="6404" width="16.42578125" customWidth="1"/>
    <col min="6405" max="6405" width="17.5703125" bestFit="1" customWidth="1"/>
    <col min="6406" max="6406" width="18.7109375" customWidth="1"/>
    <col min="6407" max="6407" width="11.42578125" customWidth="1"/>
    <col min="6658" max="6658" width="3.85546875" bestFit="1" customWidth="1"/>
    <col min="6659" max="6659" width="24.28515625" bestFit="1" customWidth="1"/>
    <col min="6660" max="6660" width="16.42578125" customWidth="1"/>
    <col min="6661" max="6661" width="17.5703125" bestFit="1" customWidth="1"/>
    <col min="6662" max="6662" width="18.7109375" customWidth="1"/>
    <col min="6663" max="6663" width="11.42578125" customWidth="1"/>
    <col min="6914" max="6914" width="3.85546875" bestFit="1" customWidth="1"/>
    <col min="6915" max="6915" width="24.28515625" bestFit="1" customWidth="1"/>
    <col min="6916" max="6916" width="16.42578125" customWidth="1"/>
    <col min="6917" max="6917" width="17.5703125" bestFit="1" customWidth="1"/>
    <col min="6918" max="6918" width="18.7109375" customWidth="1"/>
    <col min="6919" max="6919" width="11.42578125" customWidth="1"/>
    <col min="7170" max="7170" width="3.85546875" bestFit="1" customWidth="1"/>
    <col min="7171" max="7171" width="24.28515625" bestFit="1" customWidth="1"/>
    <col min="7172" max="7172" width="16.42578125" customWidth="1"/>
    <col min="7173" max="7173" width="17.5703125" bestFit="1" customWidth="1"/>
    <col min="7174" max="7174" width="18.7109375" customWidth="1"/>
    <col min="7175" max="7175" width="11.42578125" customWidth="1"/>
    <col min="7426" max="7426" width="3.85546875" bestFit="1" customWidth="1"/>
    <col min="7427" max="7427" width="24.28515625" bestFit="1" customWidth="1"/>
    <col min="7428" max="7428" width="16.42578125" customWidth="1"/>
    <col min="7429" max="7429" width="17.5703125" bestFit="1" customWidth="1"/>
    <col min="7430" max="7430" width="18.7109375" customWidth="1"/>
    <col min="7431" max="7431" width="11.42578125" customWidth="1"/>
    <col min="7682" max="7682" width="3.85546875" bestFit="1" customWidth="1"/>
    <col min="7683" max="7683" width="24.28515625" bestFit="1" customWidth="1"/>
    <col min="7684" max="7684" width="16.42578125" customWidth="1"/>
    <col min="7685" max="7685" width="17.5703125" bestFit="1" customWidth="1"/>
    <col min="7686" max="7686" width="18.7109375" customWidth="1"/>
    <col min="7687" max="7687" width="11.42578125" customWidth="1"/>
    <col min="7938" max="7938" width="3.85546875" bestFit="1" customWidth="1"/>
    <col min="7939" max="7939" width="24.28515625" bestFit="1" customWidth="1"/>
    <col min="7940" max="7940" width="16.42578125" customWidth="1"/>
    <col min="7941" max="7941" width="17.5703125" bestFit="1" customWidth="1"/>
    <col min="7942" max="7942" width="18.7109375" customWidth="1"/>
    <col min="7943" max="7943" width="11.42578125" customWidth="1"/>
    <col min="8194" max="8194" width="3.85546875" bestFit="1" customWidth="1"/>
    <col min="8195" max="8195" width="24.28515625" bestFit="1" customWidth="1"/>
    <col min="8196" max="8196" width="16.42578125" customWidth="1"/>
    <col min="8197" max="8197" width="17.5703125" bestFit="1" customWidth="1"/>
    <col min="8198" max="8198" width="18.7109375" customWidth="1"/>
    <col min="8199" max="8199" width="11.42578125" customWidth="1"/>
    <col min="8450" max="8450" width="3.85546875" bestFit="1" customWidth="1"/>
    <col min="8451" max="8451" width="24.28515625" bestFit="1" customWidth="1"/>
    <col min="8452" max="8452" width="16.42578125" customWidth="1"/>
    <col min="8453" max="8453" width="17.5703125" bestFit="1" customWidth="1"/>
    <col min="8454" max="8454" width="18.7109375" customWidth="1"/>
    <col min="8455" max="8455" width="11.42578125" customWidth="1"/>
    <col min="8706" max="8706" width="3.85546875" bestFit="1" customWidth="1"/>
    <col min="8707" max="8707" width="24.28515625" bestFit="1" customWidth="1"/>
    <col min="8708" max="8708" width="16.42578125" customWidth="1"/>
    <col min="8709" max="8709" width="17.5703125" bestFit="1" customWidth="1"/>
    <col min="8710" max="8710" width="18.7109375" customWidth="1"/>
    <col min="8711" max="8711" width="11.42578125" customWidth="1"/>
    <col min="8962" max="8962" width="3.85546875" bestFit="1" customWidth="1"/>
    <col min="8963" max="8963" width="24.28515625" bestFit="1" customWidth="1"/>
    <col min="8964" max="8964" width="16.42578125" customWidth="1"/>
    <col min="8965" max="8965" width="17.5703125" bestFit="1" customWidth="1"/>
    <col min="8966" max="8966" width="18.7109375" customWidth="1"/>
    <col min="8967" max="8967" width="11.42578125" customWidth="1"/>
    <col min="9218" max="9218" width="3.85546875" bestFit="1" customWidth="1"/>
    <col min="9219" max="9219" width="24.28515625" bestFit="1" customWidth="1"/>
    <col min="9220" max="9220" width="16.42578125" customWidth="1"/>
    <col min="9221" max="9221" width="17.5703125" bestFit="1" customWidth="1"/>
    <col min="9222" max="9222" width="18.7109375" customWidth="1"/>
    <col min="9223" max="9223" width="11.42578125" customWidth="1"/>
    <col min="9474" max="9474" width="3.85546875" bestFit="1" customWidth="1"/>
    <col min="9475" max="9475" width="24.28515625" bestFit="1" customWidth="1"/>
    <col min="9476" max="9476" width="16.42578125" customWidth="1"/>
    <col min="9477" max="9477" width="17.5703125" bestFit="1" customWidth="1"/>
    <col min="9478" max="9478" width="18.7109375" customWidth="1"/>
    <col min="9479" max="9479" width="11.42578125" customWidth="1"/>
    <col min="9730" max="9730" width="3.85546875" bestFit="1" customWidth="1"/>
    <col min="9731" max="9731" width="24.28515625" bestFit="1" customWidth="1"/>
    <col min="9732" max="9732" width="16.42578125" customWidth="1"/>
    <col min="9733" max="9733" width="17.5703125" bestFit="1" customWidth="1"/>
    <col min="9734" max="9734" width="18.7109375" customWidth="1"/>
    <col min="9735" max="9735" width="11.42578125" customWidth="1"/>
    <col min="9986" max="9986" width="3.85546875" bestFit="1" customWidth="1"/>
    <col min="9987" max="9987" width="24.28515625" bestFit="1" customWidth="1"/>
    <col min="9988" max="9988" width="16.42578125" customWidth="1"/>
    <col min="9989" max="9989" width="17.5703125" bestFit="1" customWidth="1"/>
    <col min="9990" max="9990" width="18.7109375" customWidth="1"/>
    <col min="9991" max="9991" width="11.42578125" customWidth="1"/>
    <col min="10242" max="10242" width="3.85546875" bestFit="1" customWidth="1"/>
    <col min="10243" max="10243" width="24.28515625" bestFit="1" customWidth="1"/>
    <col min="10244" max="10244" width="16.42578125" customWidth="1"/>
    <col min="10245" max="10245" width="17.5703125" bestFit="1" customWidth="1"/>
    <col min="10246" max="10246" width="18.7109375" customWidth="1"/>
    <col min="10247" max="10247" width="11.42578125" customWidth="1"/>
    <col min="10498" max="10498" width="3.85546875" bestFit="1" customWidth="1"/>
    <col min="10499" max="10499" width="24.28515625" bestFit="1" customWidth="1"/>
    <col min="10500" max="10500" width="16.42578125" customWidth="1"/>
    <col min="10501" max="10501" width="17.5703125" bestFit="1" customWidth="1"/>
    <col min="10502" max="10502" width="18.7109375" customWidth="1"/>
    <col min="10503" max="10503" width="11.42578125" customWidth="1"/>
    <col min="10754" max="10754" width="3.85546875" bestFit="1" customWidth="1"/>
    <col min="10755" max="10755" width="24.28515625" bestFit="1" customWidth="1"/>
    <col min="10756" max="10756" width="16.42578125" customWidth="1"/>
    <col min="10757" max="10757" width="17.5703125" bestFit="1" customWidth="1"/>
    <col min="10758" max="10758" width="18.7109375" customWidth="1"/>
    <col min="10759" max="10759" width="11.42578125" customWidth="1"/>
    <col min="11010" max="11010" width="3.85546875" bestFit="1" customWidth="1"/>
    <col min="11011" max="11011" width="24.28515625" bestFit="1" customWidth="1"/>
    <col min="11012" max="11012" width="16.42578125" customWidth="1"/>
    <col min="11013" max="11013" width="17.5703125" bestFit="1" customWidth="1"/>
    <col min="11014" max="11014" width="18.7109375" customWidth="1"/>
    <col min="11015" max="11015" width="11.42578125" customWidth="1"/>
    <col min="11266" max="11266" width="3.85546875" bestFit="1" customWidth="1"/>
    <col min="11267" max="11267" width="24.28515625" bestFit="1" customWidth="1"/>
    <col min="11268" max="11268" width="16.42578125" customWidth="1"/>
    <col min="11269" max="11269" width="17.5703125" bestFit="1" customWidth="1"/>
    <col min="11270" max="11270" width="18.7109375" customWidth="1"/>
    <col min="11271" max="11271" width="11.42578125" customWidth="1"/>
    <col min="11522" max="11522" width="3.85546875" bestFit="1" customWidth="1"/>
    <col min="11523" max="11523" width="24.28515625" bestFit="1" customWidth="1"/>
    <col min="11524" max="11524" width="16.42578125" customWidth="1"/>
    <col min="11525" max="11525" width="17.5703125" bestFit="1" customWidth="1"/>
    <col min="11526" max="11526" width="18.7109375" customWidth="1"/>
    <col min="11527" max="11527" width="11.42578125" customWidth="1"/>
    <col min="11778" max="11778" width="3.85546875" bestFit="1" customWidth="1"/>
    <col min="11779" max="11779" width="24.28515625" bestFit="1" customWidth="1"/>
    <col min="11780" max="11780" width="16.42578125" customWidth="1"/>
    <col min="11781" max="11781" width="17.5703125" bestFit="1" customWidth="1"/>
    <col min="11782" max="11782" width="18.7109375" customWidth="1"/>
    <col min="11783" max="11783" width="11.42578125" customWidth="1"/>
    <col min="12034" max="12034" width="3.85546875" bestFit="1" customWidth="1"/>
    <col min="12035" max="12035" width="24.28515625" bestFit="1" customWidth="1"/>
    <col min="12036" max="12036" width="16.42578125" customWidth="1"/>
    <col min="12037" max="12037" width="17.5703125" bestFit="1" customWidth="1"/>
    <col min="12038" max="12038" width="18.7109375" customWidth="1"/>
    <col min="12039" max="12039" width="11.42578125" customWidth="1"/>
    <col min="12290" max="12290" width="3.85546875" bestFit="1" customWidth="1"/>
    <col min="12291" max="12291" width="24.28515625" bestFit="1" customWidth="1"/>
    <col min="12292" max="12292" width="16.42578125" customWidth="1"/>
    <col min="12293" max="12293" width="17.5703125" bestFit="1" customWidth="1"/>
    <col min="12294" max="12294" width="18.7109375" customWidth="1"/>
    <col min="12295" max="12295" width="11.42578125" customWidth="1"/>
    <col min="12546" max="12546" width="3.85546875" bestFit="1" customWidth="1"/>
    <col min="12547" max="12547" width="24.28515625" bestFit="1" customWidth="1"/>
    <col min="12548" max="12548" width="16.42578125" customWidth="1"/>
    <col min="12549" max="12549" width="17.5703125" bestFit="1" customWidth="1"/>
    <col min="12550" max="12550" width="18.7109375" customWidth="1"/>
    <col min="12551" max="12551" width="11.42578125" customWidth="1"/>
    <col min="12802" max="12802" width="3.85546875" bestFit="1" customWidth="1"/>
    <col min="12803" max="12803" width="24.28515625" bestFit="1" customWidth="1"/>
    <col min="12804" max="12804" width="16.42578125" customWidth="1"/>
    <col min="12805" max="12805" width="17.5703125" bestFit="1" customWidth="1"/>
    <col min="12806" max="12806" width="18.7109375" customWidth="1"/>
    <col min="12807" max="12807" width="11.42578125" customWidth="1"/>
    <col min="13058" max="13058" width="3.85546875" bestFit="1" customWidth="1"/>
    <col min="13059" max="13059" width="24.28515625" bestFit="1" customWidth="1"/>
    <col min="13060" max="13060" width="16.42578125" customWidth="1"/>
    <col min="13061" max="13061" width="17.5703125" bestFit="1" customWidth="1"/>
    <col min="13062" max="13062" width="18.7109375" customWidth="1"/>
    <col min="13063" max="13063" width="11.42578125" customWidth="1"/>
    <col min="13314" max="13314" width="3.85546875" bestFit="1" customWidth="1"/>
    <col min="13315" max="13315" width="24.28515625" bestFit="1" customWidth="1"/>
    <col min="13316" max="13316" width="16.42578125" customWidth="1"/>
    <col min="13317" max="13317" width="17.5703125" bestFit="1" customWidth="1"/>
    <col min="13318" max="13318" width="18.7109375" customWidth="1"/>
    <col min="13319" max="13319" width="11.42578125" customWidth="1"/>
    <col min="13570" max="13570" width="3.85546875" bestFit="1" customWidth="1"/>
    <col min="13571" max="13571" width="24.28515625" bestFit="1" customWidth="1"/>
    <col min="13572" max="13572" width="16.42578125" customWidth="1"/>
    <col min="13573" max="13573" width="17.5703125" bestFit="1" customWidth="1"/>
    <col min="13574" max="13574" width="18.7109375" customWidth="1"/>
    <col min="13575" max="13575" width="11.42578125" customWidth="1"/>
    <col min="13826" max="13826" width="3.85546875" bestFit="1" customWidth="1"/>
    <col min="13827" max="13827" width="24.28515625" bestFit="1" customWidth="1"/>
    <col min="13828" max="13828" width="16.42578125" customWidth="1"/>
    <col min="13829" max="13829" width="17.5703125" bestFit="1" customWidth="1"/>
    <col min="13830" max="13830" width="18.7109375" customWidth="1"/>
    <col min="13831" max="13831" width="11.42578125" customWidth="1"/>
    <col min="14082" max="14082" width="3.85546875" bestFit="1" customWidth="1"/>
    <col min="14083" max="14083" width="24.28515625" bestFit="1" customWidth="1"/>
    <col min="14084" max="14084" width="16.42578125" customWidth="1"/>
    <col min="14085" max="14085" width="17.5703125" bestFit="1" customWidth="1"/>
    <col min="14086" max="14086" width="18.7109375" customWidth="1"/>
    <col min="14087" max="14087" width="11.42578125" customWidth="1"/>
    <col min="14338" max="14338" width="3.85546875" bestFit="1" customWidth="1"/>
    <col min="14339" max="14339" width="24.28515625" bestFit="1" customWidth="1"/>
    <col min="14340" max="14340" width="16.42578125" customWidth="1"/>
    <col min="14341" max="14341" width="17.5703125" bestFit="1" customWidth="1"/>
    <col min="14342" max="14342" width="18.7109375" customWidth="1"/>
    <col min="14343" max="14343" width="11.42578125" customWidth="1"/>
    <col min="14594" max="14594" width="3.85546875" bestFit="1" customWidth="1"/>
    <col min="14595" max="14595" width="24.28515625" bestFit="1" customWidth="1"/>
    <col min="14596" max="14596" width="16.42578125" customWidth="1"/>
    <col min="14597" max="14597" width="17.5703125" bestFit="1" customWidth="1"/>
    <col min="14598" max="14598" width="18.7109375" customWidth="1"/>
    <col min="14599" max="14599" width="11.42578125" customWidth="1"/>
    <col min="14850" max="14850" width="3.85546875" bestFit="1" customWidth="1"/>
    <col min="14851" max="14851" width="24.28515625" bestFit="1" customWidth="1"/>
    <col min="14852" max="14852" width="16.42578125" customWidth="1"/>
    <col min="14853" max="14853" width="17.5703125" bestFit="1" customWidth="1"/>
    <col min="14854" max="14854" width="18.7109375" customWidth="1"/>
    <col min="14855" max="14855" width="11.42578125" customWidth="1"/>
    <col min="15106" max="15106" width="3.85546875" bestFit="1" customWidth="1"/>
    <col min="15107" max="15107" width="24.28515625" bestFit="1" customWidth="1"/>
    <col min="15108" max="15108" width="16.42578125" customWidth="1"/>
    <col min="15109" max="15109" width="17.5703125" bestFit="1" customWidth="1"/>
    <col min="15110" max="15110" width="18.7109375" customWidth="1"/>
    <col min="15111" max="15111" width="11.42578125" customWidth="1"/>
    <col min="15362" max="15362" width="3.85546875" bestFit="1" customWidth="1"/>
    <col min="15363" max="15363" width="24.28515625" bestFit="1" customWidth="1"/>
    <col min="15364" max="15364" width="16.42578125" customWidth="1"/>
    <col min="15365" max="15365" width="17.5703125" bestFit="1" customWidth="1"/>
    <col min="15366" max="15366" width="18.7109375" customWidth="1"/>
    <col min="15367" max="15367" width="11.42578125" customWidth="1"/>
    <col min="15618" max="15618" width="3.85546875" bestFit="1" customWidth="1"/>
    <col min="15619" max="15619" width="24.28515625" bestFit="1" customWidth="1"/>
    <col min="15620" max="15620" width="16.42578125" customWidth="1"/>
    <col min="15621" max="15621" width="17.5703125" bestFit="1" customWidth="1"/>
    <col min="15622" max="15622" width="18.7109375" customWidth="1"/>
    <col min="15623" max="15623" width="11.42578125" customWidth="1"/>
    <col min="15874" max="15874" width="3.85546875" bestFit="1" customWidth="1"/>
    <col min="15875" max="15875" width="24.28515625" bestFit="1" customWidth="1"/>
    <col min="15876" max="15876" width="16.42578125" customWidth="1"/>
    <col min="15877" max="15877" width="17.5703125" bestFit="1" customWidth="1"/>
    <col min="15878" max="15878" width="18.7109375" customWidth="1"/>
    <col min="15879" max="15879" width="11.42578125" customWidth="1"/>
    <col min="16130" max="16130" width="3.85546875" bestFit="1" customWidth="1"/>
    <col min="16131" max="16131" width="24.28515625" bestFit="1" customWidth="1"/>
    <col min="16132" max="16132" width="16.42578125" customWidth="1"/>
    <col min="16133" max="16133" width="17.5703125" bestFit="1" customWidth="1"/>
    <col min="16134" max="16134" width="18.7109375" customWidth="1"/>
    <col min="16135" max="16135" width="11.42578125" customWidth="1"/>
  </cols>
  <sheetData>
    <row r="1" spans="1:47" ht="15.75">
      <c r="A1" s="2"/>
      <c r="B1" s="3"/>
      <c r="C1" s="3"/>
      <c r="D1" s="3"/>
      <c r="E1" s="2"/>
      <c r="F1" s="2"/>
      <c r="G1" s="2"/>
    </row>
    <row r="2" spans="1:47" ht="20.25">
      <c r="A2" s="16" t="s">
        <v>143</v>
      </c>
      <c r="B2" s="16"/>
      <c r="C2" s="16"/>
      <c r="D2" s="16"/>
      <c r="E2" s="16"/>
      <c r="F2" s="16"/>
      <c r="G2" s="16"/>
    </row>
    <row r="3" spans="1:47" ht="20.25">
      <c r="A3" s="16" t="s">
        <v>546</v>
      </c>
      <c r="B3" s="16"/>
      <c r="C3" s="16"/>
      <c r="D3" s="16"/>
      <c r="E3" s="16"/>
      <c r="F3" s="16"/>
      <c r="G3" s="16"/>
    </row>
    <row r="4" spans="1:47" ht="12.75" customHeight="1">
      <c r="A4" s="2"/>
      <c r="B4" s="3"/>
      <c r="C4" s="3"/>
      <c r="D4" s="3"/>
      <c r="E4" s="2"/>
      <c r="F4" s="2"/>
      <c r="G4" s="2"/>
    </row>
    <row r="5" spans="1:47" ht="47.25">
      <c r="A5" s="4" t="s">
        <v>145</v>
      </c>
      <c r="B5" s="5" t="s">
        <v>146</v>
      </c>
      <c r="C5" s="5" t="s">
        <v>147</v>
      </c>
      <c r="D5" s="10" t="s">
        <v>151</v>
      </c>
      <c r="E5" s="10" t="s">
        <v>148</v>
      </c>
      <c r="F5" s="10" t="s">
        <v>149</v>
      </c>
      <c r="G5" s="5" t="s">
        <v>150</v>
      </c>
    </row>
    <row r="6" spans="1:47" ht="18.95" customHeight="1">
      <c r="A6" s="6">
        <v>1</v>
      </c>
      <c r="B6" s="7" t="s">
        <v>548</v>
      </c>
      <c r="C6" s="7" t="s">
        <v>549</v>
      </c>
      <c r="D6" s="6">
        <v>7</v>
      </c>
      <c r="E6" s="6">
        <v>7</v>
      </c>
      <c r="F6" s="6">
        <v>6</v>
      </c>
      <c r="G6" s="6"/>
      <c r="AU6">
        <v>0</v>
      </c>
    </row>
    <row r="7" spans="1:47" ht="18.95" customHeight="1">
      <c r="A7" s="6">
        <v>2</v>
      </c>
      <c r="B7" s="7" t="s">
        <v>551</v>
      </c>
      <c r="C7" s="7" t="s">
        <v>552</v>
      </c>
      <c r="D7" s="6">
        <v>7</v>
      </c>
      <c r="E7" s="6">
        <v>8</v>
      </c>
      <c r="F7" s="6">
        <v>8</v>
      </c>
      <c r="G7" s="6"/>
      <c r="AU7">
        <v>4.71</v>
      </c>
    </row>
    <row r="8" spans="1:47" ht="18.95" customHeight="1">
      <c r="A8" s="6">
        <v>3</v>
      </c>
      <c r="B8" s="7" t="s">
        <v>553</v>
      </c>
      <c r="C8" s="7" t="s">
        <v>362</v>
      </c>
      <c r="D8" s="6">
        <v>6</v>
      </c>
      <c r="E8" s="6">
        <v>8</v>
      </c>
      <c r="F8" s="6">
        <v>8</v>
      </c>
      <c r="G8" s="6"/>
      <c r="AU8">
        <v>4.47</v>
      </c>
    </row>
    <row r="9" spans="1:47" ht="18.95" customHeight="1">
      <c r="A9" s="6">
        <v>4</v>
      </c>
      <c r="B9" s="7" t="s">
        <v>554</v>
      </c>
      <c r="C9" s="7" t="s">
        <v>555</v>
      </c>
      <c r="D9" s="6">
        <v>6</v>
      </c>
      <c r="E9" s="6">
        <v>5</v>
      </c>
      <c r="F9" s="6">
        <v>6</v>
      </c>
      <c r="G9" s="6"/>
      <c r="AU9">
        <v>4.12</v>
      </c>
    </row>
    <row r="10" spans="1:47" ht="18.95" customHeight="1">
      <c r="A10" s="6">
        <v>5</v>
      </c>
      <c r="B10" s="7" t="s">
        <v>556</v>
      </c>
      <c r="C10" s="7" t="s">
        <v>557</v>
      </c>
      <c r="D10" s="6">
        <v>6</v>
      </c>
      <c r="E10" s="6">
        <v>8</v>
      </c>
      <c r="F10" s="6">
        <v>8</v>
      </c>
      <c r="G10" s="6"/>
      <c r="AU10">
        <v>5.0599999999999996</v>
      </c>
    </row>
    <row r="11" spans="1:47" ht="18.95" customHeight="1">
      <c r="A11" s="6">
        <v>6</v>
      </c>
      <c r="B11" s="7" t="s">
        <v>558</v>
      </c>
      <c r="C11" s="7" t="s">
        <v>559</v>
      </c>
      <c r="D11" s="6">
        <v>8</v>
      </c>
      <c r="E11" s="6">
        <v>8</v>
      </c>
      <c r="F11" s="6">
        <v>8</v>
      </c>
      <c r="G11" s="6"/>
      <c r="AU11">
        <v>2.82</v>
      </c>
    </row>
    <row r="12" spans="1:47" ht="18.95" customHeight="1">
      <c r="A12" s="6">
        <v>7</v>
      </c>
      <c r="B12" s="7" t="s">
        <v>560</v>
      </c>
      <c r="C12" s="7" t="s">
        <v>561</v>
      </c>
      <c r="D12" s="6">
        <v>7</v>
      </c>
      <c r="E12" s="6">
        <v>7</v>
      </c>
      <c r="F12" s="6">
        <v>7</v>
      </c>
      <c r="G12" s="6"/>
      <c r="AU12">
        <v>4.6500000000000004</v>
      </c>
    </row>
    <row r="13" spans="1:47" ht="18.95" customHeight="1">
      <c r="A13" s="6">
        <v>8</v>
      </c>
      <c r="B13" s="7" t="s">
        <v>562</v>
      </c>
      <c r="C13" s="7" t="s">
        <v>303</v>
      </c>
      <c r="D13" s="6">
        <v>5</v>
      </c>
      <c r="E13" s="6">
        <v>6</v>
      </c>
      <c r="F13" s="6">
        <v>7</v>
      </c>
      <c r="G13" s="6"/>
      <c r="AU13">
        <v>4.88</v>
      </c>
    </row>
    <row r="14" spans="1:47" ht="18.95" customHeight="1">
      <c r="A14" s="6">
        <v>9</v>
      </c>
      <c r="B14" s="7" t="s">
        <v>563</v>
      </c>
      <c r="C14" s="7" t="s">
        <v>564</v>
      </c>
      <c r="D14" s="6">
        <v>8</v>
      </c>
      <c r="E14" s="6">
        <v>8</v>
      </c>
      <c r="F14" s="6">
        <v>8</v>
      </c>
      <c r="G14" s="6"/>
      <c r="AU14">
        <v>4.71</v>
      </c>
    </row>
    <row r="15" spans="1:47" ht="18.95" customHeight="1">
      <c r="A15" s="6">
        <v>10</v>
      </c>
      <c r="B15" s="7" t="s">
        <v>565</v>
      </c>
      <c r="C15" s="7" t="s">
        <v>566</v>
      </c>
      <c r="D15" s="6">
        <v>8</v>
      </c>
      <c r="E15" s="6">
        <v>6</v>
      </c>
      <c r="F15" s="6">
        <v>7</v>
      </c>
      <c r="G15" s="6"/>
      <c r="AU15">
        <v>4.41</v>
      </c>
    </row>
    <row r="16" spans="1:47" ht="18.95" customHeight="1">
      <c r="A16" s="6">
        <v>11</v>
      </c>
      <c r="B16" s="7" t="s">
        <v>569</v>
      </c>
      <c r="C16" s="7" t="s">
        <v>570</v>
      </c>
      <c r="D16" s="6">
        <v>6</v>
      </c>
      <c r="E16" s="6">
        <v>6</v>
      </c>
      <c r="F16" s="6">
        <v>6</v>
      </c>
      <c r="G16" s="6"/>
      <c r="AU16">
        <v>4.24</v>
      </c>
    </row>
    <row r="17" spans="1:47" ht="18.95" customHeight="1">
      <c r="A17" s="6">
        <v>12</v>
      </c>
      <c r="B17" s="7" t="s">
        <v>571</v>
      </c>
      <c r="C17" s="7" t="s">
        <v>483</v>
      </c>
      <c r="D17" s="6">
        <v>6</v>
      </c>
      <c r="E17" s="6">
        <v>5</v>
      </c>
      <c r="F17" s="6">
        <v>6</v>
      </c>
      <c r="G17" s="6"/>
      <c r="AU17">
        <v>3.06</v>
      </c>
    </row>
    <row r="18" spans="1:47" ht="18.95" customHeight="1">
      <c r="A18" s="6">
        <v>13</v>
      </c>
      <c r="B18" s="7" t="s">
        <v>572</v>
      </c>
      <c r="C18" s="7" t="s">
        <v>573</v>
      </c>
      <c r="D18" s="6">
        <v>6</v>
      </c>
      <c r="E18" s="6">
        <v>7</v>
      </c>
      <c r="F18" s="6">
        <v>8</v>
      </c>
      <c r="G18" s="6"/>
      <c r="AU18">
        <v>4.6500000000000004</v>
      </c>
    </row>
    <row r="19" spans="1:47" ht="18.95" customHeight="1">
      <c r="A19" s="6">
        <v>14</v>
      </c>
      <c r="B19" s="7" t="s">
        <v>574</v>
      </c>
      <c r="C19" s="7" t="s">
        <v>575</v>
      </c>
      <c r="D19" s="6">
        <v>6</v>
      </c>
      <c r="E19" s="6">
        <v>6</v>
      </c>
      <c r="F19" s="6">
        <v>8</v>
      </c>
      <c r="G19" s="6"/>
      <c r="AU19">
        <v>4.47</v>
      </c>
    </row>
    <row r="20" spans="1:47" ht="18.95" customHeight="1">
      <c r="A20" s="6">
        <v>15</v>
      </c>
      <c r="B20" s="7" t="s">
        <v>576</v>
      </c>
      <c r="C20" s="7" t="s">
        <v>577</v>
      </c>
      <c r="D20" s="6">
        <v>8</v>
      </c>
      <c r="E20" s="6">
        <v>8</v>
      </c>
      <c r="F20" s="6">
        <v>8</v>
      </c>
      <c r="G20" s="6"/>
      <c r="AU20">
        <v>4.24</v>
      </c>
    </row>
    <row r="21" spans="1:47" ht="18.95" customHeight="1">
      <c r="A21" s="6">
        <v>16</v>
      </c>
      <c r="B21" s="7" t="s">
        <v>578</v>
      </c>
      <c r="C21" s="7" t="s">
        <v>579</v>
      </c>
      <c r="D21" s="6">
        <v>8</v>
      </c>
      <c r="E21" s="6">
        <v>8</v>
      </c>
      <c r="F21" s="6">
        <v>8</v>
      </c>
      <c r="G21" s="6"/>
      <c r="AU21">
        <v>3.76</v>
      </c>
    </row>
    <row r="22" spans="1:47" ht="18.95" customHeight="1">
      <c r="A22" s="6">
        <v>17</v>
      </c>
      <c r="B22" s="7" t="s">
        <v>580</v>
      </c>
      <c r="C22" s="7" t="s">
        <v>581</v>
      </c>
      <c r="D22" s="6">
        <v>7</v>
      </c>
      <c r="E22" s="6">
        <v>8</v>
      </c>
      <c r="F22" s="6">
        <v>8</v>
      </c>
      <c r="G22" s="6"/>
      <c r="AU22">
        <v>4.24</v>
      </c>
    </row>
    <row r="23" spans="1:47" ht="18.95" customHeight="1">
      <c r="A23" s="6">
        <v>18</v>
      </c>
      <c r="B23" s="7" t="s">
        <v>582</v>
      </c>
      <c r="C23" s="7" t="s">
        <v>583</v>
      </c>
      <c r="D23" s="6">
        <v>7</v>
      </c>
      <c r="E23" s="6">
        <v>7</v>
      </c>
      <c r="F23" s="6">
        <v>7</v>
      </c>
      <c r="G23" s="6"/>
      <c r="AU23">
        <v>4.47</v>
      </c>
    </row>
    <row r="24" spans="1:47" ht="18.95" customHeight="1">
      <c r="A24" s="6">
        <v>19</v>
      </c>
      <c r="B24" s="7" t="s">
        <v>584</v>
      </c>
      <c r="C24" s="7" t="s">
        <v>585</v>
      </c>
      <c r="D24" s="6">
        <v>7</v>
      </c>
      <c r="E24" s="6">
        <v>6</v>
      </c>
      <c r="F24" s="6">
        <v>8</v>
      </c>
      <c r="G24" s="6"/>
      <c r="AU24">
        <v>3.06</v>
      </c>
    </row>
    <row r="25" spans="1:47" ht="18.95" customHeight="1">
      <c r="A25" s="6">
        <v>20</v>
      </c>
      <c r="B25" s="7" t="s">
        <v>586</v>
      </c>
      <c r="C25" s="7" t="s">
        <v>587</v>
      </c>
      <c r="D25" s="6">
        <v>8</v>
      </c>
      <c r="E25" s="6">
        <v>8</v>
      </c>
      <c r="F25" s="6">
        <v>8</v>
      </c>
      <c r="G25" s="6"/>
      <c r="AU25">
        <v>4.24</v>
      </c>
    </row>
    <row r="26" spans="1:47" ht="18.95" customHeight="1">
      <c r="A26" s="6">
        <v>21</v>
      </c>
      <c r="B26" s="7" t="s">
        <v>586</v>
      </c>
      <c r="C26" s="7" t="s">
        <v>564</v>
      </c>
      <c r="D26" s="6">
        <v>7</v>
      </c>
      <c r="E26" s="6">
        <v>8</v>
      </c>
      <c r="F26" s="6">
        <v>8</v>
      </c>
      <c r="G26" s="6"/>
      <c r="AU26">
        <v>4.0599999999999996</v>
      </c>
    </row>
    <row r="27" spans="1:47" ht="18.95" customHeight="1">
      <c r="A27" s="6">
        <v>22</v>
      </c>
      <c r="B27" s="7" t="s">
        <v>588</v>
      </c>
      <c r="C27" s="7" t="s">
        <v>589</v>
      </c>
      <c r="D27" s="6">
        <v>6</v>
      </c>
      <c r="E27" s="6">
        <v>8</v>
      </c>
      <c r="F27" s="6">
        <v>7</v>
      </c>
      <c r="G27" s="6"/>
      <c r="AU27">
        <v>4.71</v>
      </c>
    </row>
    <row r="28" spans="1:47" ht="18.95" customHeight="1">
      <c r="A28" s="6">
        <v>23</v>
      </c>
      <c r="B28" s="7" t="s">
        <v>590</v>
      </c>
      <c r="C28" s="7" t="s">
        <v>591</v>
      </c>
      <c r="D28" s="6">
        <v>6</v>
      </c>
      <c r="E28" s="6">
        <v>6</v>
      </c>
      <c r="F28" s="6">
        <v>6</v>
      </c>
      <c r="G28" s="6"/>
      <c r="AU28">
        <v>4.24</v>
      </c>
    </row>
    <row r="29" spans="1:47" ht="18.95" customHeight="1">
      <c r="A29" s="6">
        <v>24</v>
      </c>
      <c r="B29" s="7" t="s">
        <v>455</v>
      </c>
      <c r="C29" s="7" t="s">
        <v>592</v>
      </c>
      <c r="D29" s="6">
        <v>6</v>
      </c>
      <c r="E29" s="6">
        <v>8</v>
      </c>
      <c r="F29" s="6">
        <v>8</v>
      </c>
      <c r="G29" s="6"/>
      <c r="AU29">
        <v>4.29</v>
      </c>
    </row>
    <row r="30" spans="1:47" ht="18.95" customHeight="1">
      <c r="A30" s="6">
        <v>25</v>
      </c>
      <c r="B30" s="7" t="s">
        <v>593</v>
      </c>
      <c r="C30" s="7" t="s">
        <v>306</v>
      </c>
      <c r="D30" s="6">
        <v>8</v>
      </c>
      <c r="E30" s="6">
        <v>6</v>
      </c>
      <c r="F30" s="6">
        <v>6</v>
      </c>
      <c r="G30" s="6"/>
      <c r="AU30">
        <v>4.71</v>
      </c>
    </row>
    <row r="31" spans="1:47" ht="18.95" customHeight="1">
      <c r="A31" s="6">
        <v>26</v>
      </c>
      <c r="B31" s="7" t="s">
        <v>594</v>
      </c>
      <c r="C31" s="7" t="s">
        <v>595</v>
      </c>
      <c r="D31" s="6">
        <v>7</v>
      </c>
      <c r="E31" s="6">
        <v>7</v>
      </c>
      <c r="F31" s="6">
        <v>8</v>
      </c>
      <c r="G31" s="6"/>
      <c r="AU31">
        <v>4.88</v>
      </c>
    </row>
    <row r="32" spans="1:47" ht="18.95" customHeight="1">
      <c r="A32" s="6">
        <v>27</v>
      </c>
      <c r="B32" s="7" t="s">
        <v>596</v>
      </c>
      <c r="C32" s="7" t="s">
        <v>597</v>
      </c>
      <c r="D32" s="6">
        <v>7</v>
      </c>
      <c r="E32" s="6">
        <v>8</v>
      </c>
      <c r="F32" s="6">
        <v>7</v>
      </c>
      <c r="G32" s="6"/>
      <c r="AU32">
        <v>4.0599999999999996</v>
      </c>
    </row>
    <row r="33" spans="1:47" ht="18.95" customHeight="1">
      <c r="A33" s="6">
        <v>28</v>
      </c>
      <c r="B33" s="7" t="s">
        <v>600</v>
      </c>
      <c r="C33" s="7" t="s">
        <v>232</v>
      </c>
      <c r="D33" s="6">
        <v>8</v>
      </c>
      <c r="E33" s="6">
        <v>8</v>
      </c>
      <c r="F33" s="6">
        <v>8</v>
      </c>
      <c r="G33" s="6"/>
      <c r="AU33">
        <v>3.47</v>
      </c>
    </row>
    <row r="34" spans="1:47" ht="18.95" customHeight="1">
      <c r="A34" s="6">
        <v>29</v>
      </c>
      <c r="B34" s="7" t="s">
        <v>601</v>
      </c>
      <c r="C34" s="7" t="s">
        <v>602</v>
      </c>
      <c r="D34" s="6">
        <v>7</v>
      </c>
      <c r="E34" s="6">
        <v>7</v>
      </c>
      <c r="F34" s="6">
        <v>8</v>
      </c>
      <c r="G34" s="6"/>
      <c r="AU34">
        <v>4.47</v>
      </c>
    </row>
    <row r="35" spans="1:47" ht="18.95" customHeight="1">
      <c r="A35" s="6">
        <v>30</v>
      </c>
      <c r="B35" s="7" t="s">
        <v>603</v>
      </c>
      <c r="C35" s="7" t="s">
        <v>604</v>
      </c>
      <c r="D35" s="6">
        <v>7</v>
      </c>
      <c r="E35" s="6">
        <v>6</v>
      </c>
      <c r="F35" s="6">
        <v>7</v>
      </c>
      <c r="G35" s="6"/>
      <c r="AU35">
        <v>4.47</v>
      </c>
    </row>
    <row r="36" spans="1:47" ht="18.95" customHeight="1">
      <c r="A36" s="6">
        <v>31</v>
      </c>
      <c r="B36" s="7" t="s">
        <v>607</v>
      </c>
      <c r="C36" s="7" t="s">
        <v>608</v>
      </c>
      <c r="D36" s="6">
        <v>7</v>
      </c>
      <c r="E36" s="6">
        <v>6</v>
      </c>
      <c r="F36" s="6">
        <v>6</v>
      </c>
      <c r="G36" s="6"/>
      <c r="AU36">
        <v>4.0599999999999996</v>
      </c>
    </row>
    <row r="37" spans="1:47" ht="18.95" customHeight="1">
      <c r="A37" s="6">
        <v>32</v>
      </c>
      <c r="B37" s="7" t="s">
        <v>609</v>
      </c>
      <c r="C37" s="7" t="s">
        <v>253</v>
      </c>
      <c r="D37" s="6">
        <v>8</v>
      </c>
      <c r="E37" s="6">
        <v>7</v>
      </c>
      <c r="F37" s="6">
        <v>8</v>
      </c>
      <c r="G37" s="6"/>
      <c r="AU37">
        <v>4.24</v>
      </c>
    </row>
    <row r="38" spans="1:47" ht="18.95" customHeight="1">
      <c r="A38" s="6">
        <v>33</v>
      </c>
      <c r="B38" s="7" t="s">
        <v>610</v>
      </c>
      <c r="C38" s="7" t="s">
        <v>611</v>
      </c>
      <c r="D38" s="6">
        <v>6</v>
      </c>
      <c r="E38" s="6">
        <v>8</v>
      </c>
      <c r="F38" s="6">
        <v>8</v>
      </c>
      <c r="G38" s="6"/>
      <c r="AU38">
        <v>4.41</v>
      </c>
    </row>
    <row r="39" spans="1:47" ht="18.95" customHeight="1">
      <c r="A39" s="6">
        <v>34</v>
      </c>
      <c r="B39" s="7" t="s">
        <v>612</v>
      </c>
      <c r="C39" s="7" t="s">
        <v>89</v>
      </c>
      <c r="D39" s="6">
        <v>8</v>
      </c>
      <c r="E39" s="6">
        <v>5</v>
      </c>
      <c r="F39" s="6">
        <v>8</v>
      </c>
      <c r="G39" s="6"/>
      <c r="AU39">
        <v>3.59</v>
      </c>
    </row>
    <row r="40" spans="1:47" ht="18.95" customHeight="1">
      <c r="A40" s="6">
        <v>35</v>
      </c>
      <c r="B40" s="7" t="s">
        <v>613</v>
      </c>
      <c r="C40" s="7" t="s">
        <v>614</v>
      </c>
      <c r="D40" s="6">
        <v>8</v>
      </c>
      <c r="E40" s="6">
        <v>6</v>
      </c>
      <c r="F40" s="6">
        <v>8</v>
      </c>
      <c r="G40" s="6"/>
      <c r="AU40">
        <v>4.47</v>
      </c>
    </row>
    <row r="41" spans="1:47" ht="18.95" customHeight="1">
      <c r="A41" s="6">
        <v>36</v>
      </c>
      <c r="B41" s="7" t="s">
        <v>615</v>
      </c>
      <c r="C41" s="7" t="s">
        <v>616</v>
      </c>
      <c r="D41" s="6">
        <v>8</v>
      </c>
      <c r="E41" s="6">
        <v>6</v>
      </c>
      <c r="F41" s="6">
        <v>7</v>
      </c>
      <c r="G41" s="6"/>
      <c r="AU41">
        <v>3.35</v>
      </c>
    </row>
    <row r="42" spans="1:47" ht="18.95" customHeight="1">
      <c r="A42" s="6">
        <v>37</v>
      </c>
      <c r="B42" s="7" t="s">
        <v>617</v>
      </c>
      <c r="C42" s="7" t="s">
        <v>618</v>
      </c>
      <c r="D42" s="6">
        <v>8</v>
      </c>
      <c r="E42" s="6">
        <v>8</v>
      </c>
      <c r="F42" s="6">
        <v>7</v>
      </c>
      <c r="G42" s="6"/>
      <c r="AU42">
        <v>4.0599999999999996</v>
      </c>
    </row>
    <row r="43" spans="1:47" ht="18.95" customHeight="1">
      <c r="A43" s="6">
        <v>38</v>
      </c>
      <c r="B43" s="7" t="s">
        <v>619</v>
      </c>
      <c r="C43" s="7" t="s">
        <v>284</v>
      </c>
      <c r="D43" s="6">
        <v>8</v>
      </c>
      <c r="E43" s="6">
        <v>8</v>
      </c>
      <c r="F43" s="6">
        <v>8</v>
      </c>
      <c r="G43" s="6"/>
      <c r="AU43">
        <v>4.47</v>
      </c>
    </row>
    <row r="44" spans="1:47" ht="18.95" customHeight="1">
      <c r="A44" s="6">
        <v>39</v>
      </c>
      <c r="B44" s="7" t="s">
        <v>622</v>
      </c>
      <c r="C44" s="7" t="s">
        <v>623</v>
      </c>
      <c r="D44" s="6">
        <v>8</v>
      </c>
      <c r="E44" s="6">
        <v>6</v>
      </c>
      <c r="F44" s="6">
        <v>7</v>
      </c>
      <c r="G44" s="6"/>
      <c r="AU44">
        <v>4.0599999999999996</v>
      </c>
    </row>
    <row r="45" spans="1:47" ht="18.95" customHeight="1">
      <c r="A45" s="6">
        <v>40</v>
      </c>
      <c r="B45" s="7" t="s">
        <v>624</v>
      </c>
      <c r="C45" s="7" t="s">
        <v>432</v>
      </c>
      <c r="D45" s="6">
        <v>8</v>
      </c>
      <c r="E45" s="6">
        <v>7</v>
      </c>
      <c r="F45" s="6">
        <v>8</v>
      </c>
      <c r="G45" s="6"/>
      <c r="AU45">
        <v>4.47</v>
      </c>
    </row>
    <row r="46" spans="1:47" ht="18.95" customHeight="1">
      <c r="A46" s="6">
        <v>41</v>
      </c>
      <c r="B46" s="7" t="s">
        <v>625</v>
      </c>
      <c r="C46" s="7" t="s">
        <v>626</v>
      </c>
      <c r="D46" s="6">
        <v>8</v>
      </c>
      <c r="E46" s="6">
        <v>8</v>
      </c>
      <c r="F46" s="6">
        <v>9</v>
      </c>
      <c r="G46" s="6"/>
      <c r="AU46">
        <v>3.71</v>
      </c>
    </row>
    <row r="47" spans="1:47" ht="18.95" customHeight="1">
      <c r="A47" s="6">
        <v>42</v>
      </c>
      <c r="B47" s="7" t="s">
        <v>627</v>
      </c>
      <c r="C47" s="7" t="s">
        <v>628</v>
      </c>
      <c r="D47" s="6">
        <v>7</v>
      </c>
      <c r="E47" s="6">
        <v>6</v>
      </c>
      <c r="F47" s="6">
        <v>8</v>
      </c>
      <c r="G47" s="6"/>
      <c r="AU47">
        <v>4.0599999999999996</v>
      </c>
    </row>
    <row r="48" spans="1:47" ht="18.95" customHeight="1">
      <c r="A48" s="6">
        <v>43</v>
      </c>
      <c r="B48" s="7" t="s">
        <v>629</v>
      </c>
      <c r="C48" s="7" t="s">
        <v>288</v>
      </c>
      <c r="D48" s="6">
        <v>7</v>
      </c>
      <c r="E48" s="6">
        <v>6</v>
      </c>
      <c r="F48" s="6">
        <v>7</v>
      </c>
      <c r="G48" s="6"/>
      <c r="AU48">
        <v>3.47</v>
      </c>
    </row>
    <row r="49" spans="1:47" ht="18.95" customHeight="1">
      <c r="A49" s="6">
        <v>44</v>
      </c>
      <c r="B49" s="7" t="s">
        <v>630</v>
      </c>
      <c r="C49" s="7" t="s">
        <v>28</v>
      </c>
      <c r="D49" s="6">
        <v>7</v>
      </c>
      <c r="E49" s="6">
        <v>6</v>
      </c>
      <c r="F49" s="6">
        <v>8</v>
      </c>
      <c r="G49" s="6"/>
      <c r="AU49">
        <v>4.0599999999999996</v>
      </c>
    </row>
    <row r="50" spans="1:47" ht="18.95" customHeight="1">
      <c r="A50" s="6">
        <v>45</v>
      </c>
      <c r="B50" s="7" t="s">
        <v>631</v>
      </c>
      <c r="C50" s="7" t="s">
        <v>561</v>
      </c>
      <c r="D50" s="6">
        <v>8</v>
      </c>
      <c r="E50" s="6">
        <v>8</v>
      </c>
      <c r="F50" s="6">
        <v>8</v>
      </c>
      <c r="G50" s="6"/>
      <c r="AU50">
        <v>3.47</v>
      </c>
    </row>
    <row r="51" spans="1:47" ht="18.95" customHeight="1">
      <c r="A51" s="6">
        <v>46</v>
      </c>
      <c r="B51" s="7" t="s">
        <v>632</v>
      </c>
      <c r="C51" s="7" t="s">
        <v>105</v>
      </c>
      <c r="D51" s="6">
        <v>8</v>
      </c>
      <c r="E51" s="6">
        <v>7</v>
      </c>
      <c r="F51" s="6">
        <v>8</v>
      </c>
      <c r="G51" s="6"/>
      <c r="AU51">
        <v>4.29</v>
      </c>
    </row>
    <row r="52" spans="1:47" ht="18.95" customHeight="1">
      <c r="A52" s="6">
        <v>47</v>
      </c>
      <c r="B52" s="7" t="s">
        <v>633</v>
      </c>
      <c r="C52" s="7" t="s">
        <v>473</v>
      </c>
      <c r="D52" s="6">
        <v>6</v>
      </c>
      <c r="E52" s="6">
        <v>6</v>
      </c>
      <c r="F52" s="6">
        <v>7</v>
      </c>
      <c r="G52" s="6"/>
      <c r="AU52">
        <v>4.6500000000000004</v>
      </c>
    </row>
    <row r="53" spans="1:47" ht="18.95" customHeight="1">
      <c r="A53" s="6">
        <v>48</v>
      </c>
      <c r="B53" s="7" t="s">
        <v>635</v>
      </c>
      <c r="C53" s="7" t="s">
        <v>636</v>
      </c>
      <c r="D53" s="6">
        <v>6</v>
      </c>
      <c r="E53" s="6">
        <v>6</v>
      </c>
      <c r="F53" s="6">
        <v>7</v>
      </c>
      <c r="G53" s="6"/>
      <c r="AU53">
        <v>4.0599999999999996</v>
      </c>
    </row>
    <row r="54" spans="1:47" ht="18.95" customHeight="1">
      <c r="A54" s="6">
        <v>49</v>
      </c>
      <c r="B54" s="7" t="s">
        <v>637</v>
      </c>
      <c r="C54" s="7" t="s">
        <v>97</v>
      </c>
      <c r="D54" s="6">
        <v>6</v>
      </c>
      <c r="E54" s="6">
        <v>8</v>
      </c>
      <c r="F54" s="6">
        <v>7</v>
      </c>
      <c r="G54" s="6"/>
      <c r="AU54">
        <v>3.24</v>
      </c>
    </row>
    <row r="55" spans="1:47" ht="18.95" customHeight="1">
      <c r="A55" s="6">
        <v>50</v>
      </c>
      <c r="B55" s="7" t="s">
        <v>638</v>
      </c>
      <c r="C55" s="7" t="s">
        <v>639</v>
      </c>
      <c r="D55" s="6">
        <v>6</v>
      </c>
      <c r="E55" s="6">
        <v>8</v>
      </c>
      <c r="F55" s="6">
        <v>7</v>
      </c>
      <c r="G55" s="6"/>
      <c r="AU55">
        <v>4.24</v>
      </c>
    </row>
    <row r="56" spans="1:47" ht="18.95" customHeight="1">
      <c r="A56" s="6">
        <v>51</v>
      </c>
      <c r="B56" s="7" t="s">
        <v>640</v>
      </c>
      <c r="C56" s="7" t="s">
        <v>398</v>
      </c>
      <c r="D56" s="6">
        <v>8</v>
      </c>
      <c r="E56" s="6">
        <v>7</v>
      </c>
      <c r="F56" s="6">
        <v>7</v>
      </c>
      <c r="G56" s="6"/>
      <c r="AU56">
        <v>3.82</v>
      </c>
    </row>
    <row r="57" spans="1:47" ht="18.95" customHeight="1">
      <c r="A57" s="6">
        <v>52</v>
      </c>
      <c r="B57" s="7" t="s">
        <v>82</v>
      </c>
      <c r="C57" s="7" t="s">
        <v>79</v>
      </c>
      <c r="D57" s="6">
        <v>8</v>
      </c>
      <c r="E57" s="6">
        <v>7</v>
      </c>
      <c r="F57" s="6">
        <v>8</v>
      </c>
      <c r="G57" s="6"/>
      <c r="AU57">
        <v>4.29</v>
      </c>
    </row>
    <row r="58" spans="1:47" ht="18.95" customHeight="1">
      <c r="A58" s="6">
        <v>53</v>
      </c>
      <c r="B58" s="7" t="s">
        <v>641</v>
      </c>
      <c r="C58" s="7" t="s">
        <v>432</v>
      </c>
      <c r="D58" s="6">
        <v>7</v>
      </c>
      <c r="E58" s="6">
        <v>8</v>
      </c>
      <c r="F58" s="6">
        <v>7</v>
      </c>
      <c r="G58" s="6"/>
      <c r="AU58">
        <v>3.82</v>
      </c>
    </row>
    <row r="59" spans="1:47" ht="18.95" customHeight="1">
      <c r="A59" s="6">
        <v>54</v>
      </c>
      <c r="B59" s="7" t="s">
        <v>644</v>
      </c>
      <c r="C59" s="7" t="s">
        <v>400</v>
      </c>
      <c r="D59" s="6">
        <v>7</v>
      </c>
      <c r="E59" s="6">
        <v>6</v>
      </c>
      <c r="F59" s="6">
        <v>7</v>
      </c>
      <c r="G59" s="6"/>
      <c r="AU59">
        <v>3.47</v>
      </c>
    </row>
    <row r="60" spans="1:47" ht="18.95" customHeight="1">
      <c r="A60" s="6">
        <v>55</v>
      </c>
      <c r="B60" s="7" t="s">
        <v>645</v>
      </c>
      <c r="C60" s="7" t="s">
        <v>646</v>
      </c>
      <c r="D60" s="6">
        <v>8</v>
      </c>
      <c r="E60" s="6">
        <v>7</v>
      </c>
      <c r="F60" s="6">
        <v>9</v>
      </c>
      <c r="G60" s="6"/>
      <c r="AU60">
        <v>4.24</v>
      </c>
    </row>
    <row r="61" spans="1:47" ht="18.95" customHeight="1">
      <c r="A61" s="6">
        <v>56</v>
      </c>
      <c r="B61" s="9" t="s">
        <v>647</v>
      </c>
      <c r="C61" s="9" t="s">
        <v>648</v>
      </c>
      <c r="D61" s="8">
        <v>7</v>
      </c>
      <c r="E61" s="8">
        <v>6</v>
      </c>
      <c r="F61" s="8">
        <v>8</v>
      </c>
      <c r="G61" s="8"/>
      <c r="AU61">
        <v>4.0599999999999996</v>
      </c>
    </row>
    <row r="62" spans="1:47" ht="18.95" customHeight="1">
      <c r="A62" s="6">
        <v>57</v>
      </c>
      <c r="B62" s="7" t="s">
        <v>649</v>
      </c>
      <c r="C62" s="7" t="s">
        <v>650</v>
      </c>
      <c r="D62" s="6">
        <v>7</v>
      </c>
      <c r="E62" s="6">
        <v>8</v>
      </c>
      <c r="F62" s="6">
        <v>4</v>
      </c>
      <c r="G62" s="6"/>
      <c r="AU62">
        <v>4.24</v>
      </c>
    </row>
    <row r="63" spans="1:47" ht="18.95" customHeight="1">
      <c r="A63" s="6">
        <v>58</v>
      </c>
      <c r="B63" s="7" t="s">
        <v>651</v>
      </c>
      <c r="C63" s="7" t="s">
        <v>652</v>
      </c>
      <c r="D63" s="6">
        <v>6</v>
      </c>
      <c r="E63" s="6">
        <v>8</v>
      </c>
      <c r="F63" s="6">
        <v>7</v>
      </c>
      <c r="G63" s="6"/>
      <c r="AU63">
        <v>4.29</v>
      </c>
    </row>
    <row r="64" spans="1:47" ht="18.95" customHeight="1">
      <c r="A64" s="6">
        <v>59</v>
      </c>
      <c r="B64" s="7" t="s">
        <v>653</v>
      </c>
      <c r="C64" s="7" t="s">
        <v>654</v>
      </c>
      <c r="D64" s="6">
        <v>5</v>
      </c>
      <c r="E64" s="6">
        <v>8</v>
      </c>
      <c r="F64" s="6">
        <v>8</v>
      </c>
      <c r="G64" s="6"/>
      <c r="AU64">
        <v>3.47</v>
      </c>
    </row>
    <row r="65" spans="1:47" ht="18.95" customHeight="1">
      <c r="A65" s="6">
        <v>60</v>
      </c>
      <c r="B65" s="7" t="s">
        <v>655</v>
      </c>
      <c r="C65" s="7" t="s">
        <v>656</v>
      </c>
      <c r="D65" s="6">
        <v>7</v>
      </c>
      <c r="E65" s="6">
        <v>8</v>
      </c>
      <c r="F65" s="6">
        <v>5</v>
      </c>
      <c r="G65" s="6"/>
      <c r="AU65">
        <v>4.24</v>
      </c>
    </row>
    <row r="66" spans="1:47" ht="18.95" customHeight="1">
      <c r="A66" s="6">
        <v>61</v>
      </c>
      <c r="B66" s="7" t="s">
        <v>657</v>
      </c>
      <c r="C66" s="7" t="s">
        <v>658</v>
      </c>
      <c r="D66" s="6">
        <v>8</v>
      </c>
      <c r="E66" s="6">
        <v>8</v>
      </c>
      <c r="F66" s="6">
        <v>8</v>
      </c>
      <c r="G66" s="6"/>
      <c r="AU66">
        <v>3.18</v>
      </c>
    </row>
    <row r="67" spans="1:47" ht="18.95" customHeight="1">
      <c r="A67" s="6">
        <v>62</v>
      </c>
      <c r="B67" s="7" t="s">
        <v>659</v>
      </c>
      <c r="C67" s="7" t="s">
        <v>493</v>
      </c>
      <c r="D67" s="6">
        <v>8</v>
      </c>
      <c r="E67" s="6">
        <v>7</v>
      </c>
      <c r="F67" s="6">
        <v>7</v>
      </c>
      <c r="G67" s="6"/>
      <c r="AU67">
        <v>3.88</v>
      </c>
    </row>
    <row r="68" spans="1:47" ht="18.95" customHeight="1">
      <c r="A68" s="6">
        <v>63</v>
      </c>
      <c r="B68" s="7" t="s">
        <v>660</v>
      </c>
      <c r="C68" s="7" t="s">
        <v>597</v>
      </c>
      <c r="D68" s="6">
        <v>6</v>
      </c>
      <c r="E68" s="6">
        <v>7</v>
      </c>
      <c r="F68" s="6">
        <v>7</v>
      </c>
      <c r="G68" s="6"/>
      <c r="AU68">
        <v>4.29</v>
      </c>
    </row>
    <row r="69" spans="1:47" ht="18.95" customHeight="1">
      <c r="A69" s="6">
        <v>64</v>
      </c>
      <c r="B69" s="7" t="s">
        <v>661</v>
      </c>
      <c r="C69" s="7" t="s">
        <v>662</v>
      </c>
      <c r="D69" s="6">
        <v>6</v>
      </c>
      <c r="E69" s="6">
        <v>7</v>
      </c>
      <c r="F69" s="6">
        <v>8</v>
      </c>
      <c r="G69" s="6"/>
      <c r="AU69">
        <v>4.88</v>
      </c>
    </row>
    <row r="70" spans="1:47" ht="18.95" customHeight="1">
      <c r="A70" s="6">
        <v>65</v>
      </c>
      <c r="B70" s="7" t="s">
        <v>663</v>
      </c>
      <c r="C70" s="7" t="s">
        <v>618</v>
      </c>
      <c r="D70" s="6">
        <v>6</v>
      </c>
      <c r="E70" s="6">
        <v>7</v>
      </c>
      <c r="F70" s="6">
        <v>5</v>
      </c>
      <c r="G70" s="6"/>
      <c r="AU70">
        <v>4.12</v>
      </c>
    </row>
    <row r="71" spans="1:47" ht="18.95" customHeight="1">
      <c r="A71" s="6">
        <v>66</v>
      </c>
      <c r="B71" s="7" t="s">
        <v>256</v>
      </c>
      <c r="C71" s="7" t="s">
        <v>543</v>
      </c>
      <c r="D71" s="6">
        <v>8</v>
      </c>
      <c r="E71" s="6">
        <v>8</v>
      </c>
      <c r="F71" s="6">
        <v>8</v>
      </c>
      <c r="G71" s="6"/>
      <c r="AU71">
        <v>4.24</v>
      </c>
    </row>
    <row r="72" spans="1:47" ht="18.95" customHeight="1">
      <c r="A72" s="6">
        <v>67</v>
      </c>
      <c r="B72" s="7" t="s">
        <v>256</v>
      </c>
      <c r="C72" s="7" t="s">
        <v>105</v>
      </c>
      <c r="D72" s="6">
        <v>8</v>
      </c>
      <c r="E72" s="6">
        <v>6</v>
      </c>
      <c r="F72" s="6">
        <v>8</v>
      </c>
      <c r="G72" s="6"/>
      <c r="AU72">
        <v>3.18</v>
      </c>
    </row>
    <row r="73" spans="1:47" ht="18.95" customHeight="1">
      <c r="A73" s="6">
        <v>68</v>
      </c>
      <c r="B73" s="7" t="s">
        <v>664</v>
      </c>
      <c r="C73" s="7" t="s">
        <v>665</v>
      </c>
      <c r="D73" s="6">
        <v>6</v>
      </c>
      <c r="E73" s="6">
        <v>7</v>
      </c>
      <c r="F73" s="6">
        <v>8</v>
      </c>
      <c r="G73" s="6"/>
      <c r="AU73">
        <v>3.88</v>
      </c>
    </row>
    <row r="74" spans="1:47" ht="18.95" customHeight="1">
      <c r="A74" s="6">
        <v>69</v>
      </c>
      <c r="B74" s="7" t="s">
        <v>666</v>
      </c>
      <c r="C74" s="7" t="s">
        <v>55</v>
      </c>
      <c r="D74" s="6">
        <v>6</v>
      </c>
      <c r="E74" s="6">
        <v>6</v>
      </c>
      <c r="F74" s="6">
        <v>6</v>
      </c>
      <c r="G74" s="6"/>
      <c r="AU74">
        <v>4.29</v>
      </c>
    </row>
    <row r="75" spans="1:47" ht="18.95" customHeight="1">
      <c r="A75" s="6">
        <v>70</v>
      </c>
      <c r="B75" s="7" t="s">
        <v>667</v>
      </c>
      <c r="C75" s="7" t="s">
        <v>668</v>
      </c>
      <c r="D75" s="6">
        <v>6</v>
      </c>
      <c r="E75" s="6">
        <v>6</v>
      </c>
      <c r="F75" s="6">
        <v>6</v>
      </c>
      <c r="G75" s="6"/>
      <c r="AU75">
        <v>4.88</v>
      </c>
    </row>
    <row r="76" spans="1:47" ht="18.95" customHeight="1">
      <c r="A76" s="6">
        <v>71</v>
      </c>
      <c r="B76" s="7" t="s">
        <v>669</v>
      </c>
      <c r="C76" s="7" t="s">
        <v>113</v>
      </c>
      <c r="D76" s="6">
        <v>5</v>
      </c>
      <c r="E76" s="6">
        <v>6</v>
      </c>
      <c r="F76" s="6">
        <v>7</v>
      </c>
      <c r="G76" s="6"/>
      <c r="AU76">
        <v>4.12</v>
      </c>
    </row>
    <row r="77" spans="1:47" ht="18.95" customHeight="1">
      <c r="A77" s="6">
        <v>72</v>
      </c>
      <c r="B77" s="7" t="s">
        <v>670</v>
      </c>
      <c r="C77" s="7" t="s">
        <v>671</v>
      </c>
      <c r="D77" s="6">
        <v>3</v>
      </c>
      <c r="E77" s="6">
        <v>2</v>
      </c>
      <c r="F77" s="6">
        <v>6</v>
      </c>
      <c r="G77" s="6"/>
      <c r="AU77">
        <v>4.24</v>
      </c>
    </row>
    <row r="78" spans="1:47" ht="18.95" customHeight="1">
      <c r="A78" s="6">
        <v>73</v>
      </c>
      <c r="B78" s="7" t="s">
        <v>672</v>
      </c>
      <c r="C78" s="7" t="s">
        <v>673</v>
      </c>
      <c r="D78" s="6">
        <v>7</v>
      </c>
      <c r="E78" s="6">
        <v>7</v>
      </c>
      <c r="F78" s="6">
        <v>6</v>
      </c>
      <c r="G78" s="6"/>
      <c r="AU78">
        <v>4.24</v>
      </c>
    </row>
    <row r="79" spans="1:47" ht="18.95" customHeight="1">
      <c r="A79" s="6">
        <v>74</v>
      </c>
      <c r="B79" s="7" t="s">
        <v>674</v>
      </c>
      <c r="C79" s="7" t="s">
        <v>675</v>
      </c>
      <c r="D79" s="6">
        <v>7</v>
      </c>
      <c r="E79" s="6">
        <v>5</v>
      </c>
      <c r="F79" s="6">
        <v>6</v>
      </c>
      <c r="G79" s="6"/>
      <c r="AU79">
        <v>4.88</v>
      </c>
    </row>
    <row r="80" spans="1:47" ht="18.95" customHeight="1">
      <c r="A80" s="6">
        <v>75</v>
      </c>
      <c r="B80" s="7" t="s">
        <v>676</v>
      </c>
      <c r="C80" s="7" t="s">
        <v>677</v>
      </c>
      <c r="D80" s="6">
        <v>6</v>
      </c>
      <c r="E80" s="6">
        <v>7</v>
      </c>
      <c r="F80" s="6">
        <v>7</v>
      </c>
      <c r="G80" s="6"/>
      <c r="AU80">
        <v>4.12</v>
      </c>
    </row>
    <row r="81" spans="1:47" ht="18.95" customHeight="1">
      <c r="A81" s="6">
        <v>76</v>
      </c>
      <c r="B81" s="7" t="s">
        <v>678</v>
      </c>
      <c r="C81" s="7" t="s">
        <v>679</v>
      </c>
      <c r="D81" s="6">
        <v>4</v>
      </c>
      <c r="E81" s="6">
        <v>7</v>
      </c>
      <c r="F81" s="6">
        <v>6</v>
      </c>
      <c r="G81" s="6"/>
      <c r="AU81">
        <v>4.24</v>
      </c>
    </row>
    <row r="82" spans="1:47" ht="18.95" customHeight="1">
      <c r="A82" s="6">
        <v>77</v>
      </c>
      <c r="B82" s="7" t="s">
        <v>680</v>
      </c>
      <c r="C82" s="7" t="s">
        <v>681</v>
      </c>
      <c r="D82" s="6">
        <v>1</v>
      </c>
      <c r="E82" s="6">
        <v>1</v>
      </c>
      <c r="F82" s="6">
        <v>0</v>
      </c>
      <c r="G82" s="6"/>
      <c r="AU82">
        <v>4.24</v>
      </c>
    </row>
    <row r="83" spans="1:47" ht="18.95" customHeight="1">
      <c r="A83" s="6">
        <v>1</v>
      </c>
      <c r="B83" s="7" t="s">
        <v>550</v>
      </c>
      <c r="C83" s="7" t="s">
        <v>391</v>
      </c>
      <c r="D83" s="6"/>
      <c r="E83" s="6">
        <v>0</v>
      </c>
      <c r="F83" s="6">
        <v>0</v>
      </c>
      <c r="G83" s="6" t="s">
        <v>547</v>
      </c>
      <c r="AU83">
        <v>4.47</v>
      </c>
    </row>
    <row r="84" spans="1:47" ht="18.95" customHeight="1">
      <c r="A84" s="6">
        <v>2</v>
      </c>
      <c r="B84" s="7" t="s">
        <v>567</v>
      </c>
      <c r="C84" s="7" t="s">
        <v>568</v>
      </c>
      <c r="D84" s="6">
        <v>1</v>
      </c>
      <c r="E84" s="6">
        <v>1</v>
      </c>
      <c r="F84" s="6">
        <v>1</v>
      </c>
      <c r="G84" s="6" t="s">
        <v>547</v>
      </c>
      <c r="AU84">
        <v>4.29</v>
      </c>
    </row>
    <row r="85" spans="1:47" ht="18.95" customHeight="1">
      <c r="A85" s="6">
        <v>3</v>
      </c>
      <c r="B85" s="7" t="s">
        <v>598</v>
      </c>
      <c r="C85" s="7" t="s">
        <v>599</v>
      </c>
      <c r="D85" s="6"/>
      <c r="E85" s="6">
        <v>0</v>
      </c>
      <c r="F85" s="6">
        <v>0</v>
      </c>
      <c r="G85" s="6" t="s">
        <v>547</v>
      </c>
      <c r="AU85">
        <v>3.82</v>
      </c>
    </row>
    <row r="86" spans="1:47" ht="18.95" customHeight="1">
      <c r="A86" s="6">
        <v>4</v>
      </c>
      <c r="B86" s="7" t="s">
        <v>605</v>
      </c>
      <c r="C86" s="7" t="s">
        <v>606</v>
      </c>
      <c r="D86" s="6"/>
      <c r="E86" s="6">
        <v>0</v>
      </c>
      <c r="F86" s="6">
        <v>0</v>
      </c>
      <c r="G86" s="6" t="s">
        <v>547</v>
      </c>
      <c r="AU86">
        <v>3.65</v>
      </c>
    </row>
    <row r="87" spans="1:47" ht="18.95" customHeight="1">
      <c r="A87" s="6">
        <v>5</v>
      </c>
      <c r="B87" s="7" t="s">
        <v>620</v>
      </c>
      <c r="C87" s="7" t="s">
        <v>621</v>
      </c>
      <c r="D87" s="6"/>
      <c r="E87" s="6">
        <v>0</v>
      </c>
      <c r="F87" s="6">
        <v>0</v>
      </c>
      <c r="G87" s="6" t="s">
        <v>547</v>
      </c>
      <c r="AU87">
        <v>3.82</v>
      </c>
    </row>
    <row r="88" spans="1:47" ht="18.95" customHeight="1">
      <c r="A88" s="6">
        <v>6</v>
      </c>
      <c r="B88" s="7" t="s">
        <v>634</v>
      </c>
      <c r="C88" s="7" t="s">
        <v>251</v>
      </c>
      <c r="D88" s="6"/>
      <c r="E88" s="6">
        <v>0</v>
      </c>
      <c r="F88" s="6">
        <v>0</v>
      </c>
      <c r="G88" s="6" t="s">
        <v>547</v>
      </c>
      <c r="AU88">
        <v>4.29</v>
      </c>
    </row>
    <row r="89" spans="1:47" ht="18.95" customHeight="1">
      <c r="A89" s="6">
        <v>7</v>
      </c>
      <c r="B89" s="7" t="s">
        <v>642</v>
      </c>
      <c r="C89" s="7" t="s">
        <v>643</v>
      </c>
      <c r="D89" s="6"/>
      <c r="E89" s="6">
        <v>0</v>
      </c>
      <c r="F89" s="6">
        <v>0</v>
      </c>
      <c r="G89" s="6" t="s">
        <v>547</v>
      </c>
      <c r="AU89">
        <v>4.24</v>
      </c>
    </row>
    <row r="92" spans="1:47" s="1" customFormat="1">
      <c r="B92"/>
      <c r="C92"/>
      <c r="D92" s="1">
        <f>COUNTIF(D6:D82,"&lt;=4")</f>
        <v>3</v>
      </c>
      <c r="E92" s="1">
        <f>COUNTIF(E6:E82,"&lt;=4")</f>
        <v>2</v>
      </c>
      <c r="F92" s="1">
        <f>COUNTIF(F6:F82,"&lt;=4")</f>
        <v>2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</sheetData>
  <sortState ref="B6:G89">
    <sortCondition ref="G6:G89"/>
  </sortState>
  <mergeCells count="2">
    <mergeCell ref="A2:G2"/>
    <mergeCell ref="A3:G3"/>
  </mergeCells>
  <pageMargins left="0.55000000000000004" right="0.26" top="0.51" bottom="0.4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T20"/>
  <sheetViews>
    <sheetView tabSelected="1" workbookViewId="0">
      <selection activeCell="C16" sqref="C16"/>
    </sheetView>
  </sheetViews>
  <sheetFormatPr defaultRowHeight="15"/>
  <cols>
    <col min="1" max="1" width="3.85546875" style="1" bestFit="1" customWidth="1"/>
    <col min="2" max="2" width="18.5703125" customWidth="1"/>
    <col min="3" max="3" width="21.85546875" style="1" customWidth="1"/>
    <col min="4" max="4" width="19.5703125" style="1" customWidth="1"/>
    <col min="5" max="5" width="18.42578125" style="1" customWidth="1"/>
    <col min="6" max="6" width="10.5703125" style="1" customWidth="1"/>
    <col min="258" max="258" width="7.7109375" customWidth="1"/>
    <col min="259" max="259" width="24.28515625" bestFit="1" customWidth="1"/>
    <col min="260" max="260" width="19.5703125" customWidth="1"/>
    <col min="261" max="261" width="21" customWidth="1"/>
    <col min="262" max="262" width="18.28515625" customWidth="1"/>
    <col min="514" max="514" width="7.7109375" customWidth="1"/>
    <col min="515" max="515" width="24.28515625" bestFit="1" customWidth="1"/>
    <col min="516" max="516" width="19.5703125" customWidth="1"/>
    <col min="517" max="517" width="21" customWidth="1"/>
    <col min="518" max="518" width="18.28515625" customWidth="1"/>
    <col min="770" max="770" width="7.7109375" customWidth="1"/>
    <col min="771" max="771" width="24.28515625" bestFit="1" customWidth="1"/>
    <col min="772" max="772" width="19.5703125" customWidth="1"/>
    <col min="773" max="773" width="21" customWidth="1"/>
    <col min="774" max="774" width="18.28515625" customWidth="1"/>
    <col min="1026" max="1026" width="7.7109375" customWidth="1"/>
    <col min="1027" max="1027" width="24.28515625" bestFit="1" customWidth="1"/>
    <col min="1028" max="1028" width="19.5703125" customWidth="1"/>
    <col min="1029" max="1029" width="21" customWidth="1"/>
    <col min="1030" max="1030" width="18.28515625" customWidth="1"/>
    <col min="1282" max="1282" width="7.7109375" customWidth="1"/>
    <col min="1283" max="1283" width="24.28515625" bestFit="1" customWidth="1"/>
    <col min="1284" max="1284" width="19.5703125" customWidth="1"/>
    <col min="1285" max="1285" width="21" customWidth="1"/>
    <col min="1286" max="1286" width="18.28515625" customWidth="1"/>
    <col min="1538" max="1538" width="7.7109375" customWidth="1"/>
    <col min="1539" max="1539" width="24.28515625" bestFit="1" customWidth="1"/>
    <col min="1540" max="1540" width="19.5703125" customWidth="1"/>
    <col min="1541" max="1541" width="21" customWidth="1"/>
    <col min="1542" max="1542" width="18.28515625" customWidth="1"/>
    <col min="1794" max="1794" width="7.7109375" customWidth="1"/>
    <col min="1795" max="1795" width="24.28515625" bestFit="1" customWidth="1"/>
    <col min="1796" max="1796" width="19.5703125" customWidth="1"/>
    <col min="1797" max="1797" width="21" customWidth="1"/>
    <col min="1798" max="1798" width="18.28515625" customWidth="1"/>
    <col min="2050" max="2050" width="7.7109375" customWidth="1"/>
    <col min="2051" max="2051" width="24.28515625" bestFit="1" customWidth="1"/>
    <col min="2052" max="2052" width="19.5703125" customWidth="1"/>
    <col min="2053" max="2053" width="21" customWidth="1"/>
    <col min="2054" max="2054" width="18.28515625" customWidth="1"/>
    <col min="2306" max="2306" width="7.7109375" customWidth="1"/>
    <col min="2307" max="2307" width="24.28515625" bestFit="1" customWidth="1"/>
    <col min="2308" max="2308" width="19.5703125" customWidth="1"/>
    <col min="2309" max="2309" width="21" customWidth="1"/>
    <col min="2310" max="2310" width="18.28515625" customWidth="1"/>
    <col min="2562" max="2562" width="7.7109375" customWidth="1"/>
    <col min="2563" max="2563" width="24.28515625" bestFit="1" customWidth="1"/>
    <col min="2564" max="2564" width="19.5703125" customWidth="1"/>
    <col min="2565" max="2565" width="21" customWidth="1"/>
    <col min="2566" max="2566" width="18.28515625" customWidth="1"/>
    <col min="2818" max="2818" width="7.7109375" customWidth="1"/>
    <col min="2819" max="2819" width="24.28515625" bestFit="1" customWidth="1"/>
    <col min="2820" max="2820" width="19.5703125" customWidth="1"/>
    <col min="2821" max="2821" width="21" customWidth="1"/>
    <col min="2822" max="2822" width="18.28515625" customWidth="1"/>
    <col min="3074" max="3074" width="7.7109375" customWidth="1"/>
    <col min="3075" max="3075" width="24.28515625" bestFit="1" customWidth="1"/>
    <col min="3076" max="3076" width="19.5703125" customWidth="1"/>
    <col min="3077" max="3077" width="21" customWidth="1"/>
    <col min="3078" max="3078" width="18.28515625" customWidth="1"/>
    <col min="3330" max="3330" width="7.7109375" customWidth="1"/>
    <col min="3331" max="3331" width="24.28515625" bestFit="1" customWidth="1"/>
    <col min="3332" max="3332" width="19.5703125" customWidth="1"/>
    <col min="3333" max="3333" width="21" customWidth="1"/>
    <col min="3334" max="3334" width="18.28515625" customWidth="1"/>
    <col min="3586" max="3586" width="7.7109375" customWidth="1"/>
    <col min="3587" max="3587" width="24.28515625" bestFit="1" customWidth="1"/>
    <col min="3588" max="3588" width="19.5703125" customWidth="1"/>
    <col min="3589" max="3589" width="21" customWidth="1"/>
    <col min="3590" max="3590" width="18.28515625" customWidth="1"/>
    <col min="3842" max="3842" width="7.7109375" customWidth="1"/>
    <col min="3843" max="3843" width="24.28515625" bestFit="1" customWidth="1"/>
    <col min="3844" max="3844" width="19.5703125" customWidth="1"/>
    <col min="3845" max="3845" width="21" customWidth="1"/>
    <col min="3846" max="3846" width="18.28515625" customWidth="1"/>
    <col min="4098" max="4098" width="7.7109375" customWidth="1"/>
    <col min="4099" max="4099" width="24.28515625" bestFit="1" customWidth="1"/>
    <col min="4100" max="4100" width="19.5703125" customWidth="1"/>
    <col min="4101" max="4101" width="21" customWidth="1"/>
    <col min="4102" max="4102" width="18.28515625" customWidth="1"/>
    <col min="4354" max="4354" width="7.7109375" customWidth="1"/>
    <col min="4355" max="4355" width="24.28515625" bestFit="1" customWidth="1"/>
    <col min="4356" max="4356" width="19.5703125" customWidth="1"/>
    <col min="4357" max="4357" width="21" customWidth="1"/>
    <col min="4358" max="4358" width="18.28515625" customWidth="1"/>
    <col min="4610" max="4610" width="7.7109375" customWidth="1"/>
    <col min="4611" max="4611" width="24.28515625" bestFit="1" customWidth="1"/>
    <col min="4612" max="4612" width="19.5703125" customWidth="1"/>
    <col min="4613" max="4613" width="21" customWidth="1"/>
    <col min="4614" max="4614" width="18.28515625" customWidth="1"/>
    <col min="4866" max="4866" width="7.7109375" customWidth="1"/>
    <col min="4867" max="4867" width="24.28515625" bestFit="1" customWidth="1"/>
    <col min="4868" max="4868" width="19.5703125" customWidth="1"/>
    <col min="4869" max="4869" width="21" customWidth="1"/>
    <col min="4870" max="4870" width="18.28515625" customWidth="1"/>
    <col min="5122" max="5122" width="7.7109375" customWidth="1"/>
    <col min="5123" max="5123" width="24.28515625" bestFit="1" customWidth="1"/>
    <col min="5124" max="5124" width="19.5703125" customWidth="1"/>
    <col min="5125" max="5125" width="21" customWidth="1"/>
    <col min="5126" max="5126" width="18.28515625" customWidth="1"/>
    <col min="5378" max="5378" width="7.7109375" customWidth="1"/>
    <col min="5379" max="5379" width="24.28515625" bestFit="1" customWidth="1"/>
    <col min="5380" max="5380" width="19.5703125" customWidth="1"/>
    <col min="5381" max="5381" width="21" customWidth="1"/>
    <col min="5382" max="5382" width="18.28515625" customWidth="1"/>
    <col min="5634" max="5634" width="7.7109375" customWidth="1"/>
    <col min="5635" max="5635" width="24.28515625" bestFit="1" customWidth="1"/>
    <col min="5636" max="5636" width="19.5703125" customWidth="1"/>
    <col min="5637" max="5637" width="21" customWidth="1"/>
    <col min="5638" max="5638" width="18.28515625" customWidth="1"/>
    <col min="5890" max="5890" width="7.7109375" customWidth="1"/>
    <col min="5891" max="5891" width="24.28515625" bestFit="1" customWidth="1"/>
    <col min="5892" max="5892" width="19.5703125" customWidth="1"/>
    <col min="5893" max="5893" width="21" customWidth="1"/>
    <col min="5894" max="5894" width="18.28515625" customWidth="1"/>
    <col min="6146" max="6146" width="7.7109375" customWidth="1"/>
    <col min="6147" max="6147" width="24.28515625" bestFit="1" customWidth="1"/>
    <col min="6148" max="6148" width="19.5703125" customWidth="1"/>
    <col min="6149" max="6149" width="21" customWidth="1"/>
    <col min="6150" max="6150" width="18.28515625" customWidth="1"/>
    <col min="6402" max="6402" width="7.7109375" customWidth="1"/>
    <col min="6403" max="6403" width="24.28515625" bestFit="1" customWidth="1"/>
    <col min="6404" max="6404" width="19.5703125" customWidth="1"/>
    <col min="6405" max="6405" width="21" customWidth="1"/>
    <col min="6406" max="6406" width="18.28515625" customWidth="1"/>
    <col min="6658" max="6658" width="7.7109375" customWidth="1"/>
    <col min="6659" max="6659" width="24.28515625" bestFit="1" customWidth="1"/>
    <col min="6660" max="6660" width="19.5703125" customWidth="1"/>
    <col min="6661" max="6661" width="21" customWidth="1"/>
    <col min="6662" max="6662" width="18.28515625" customWidth="1"/>
    <col min="6914" max="6914" width="7.7109375" customWidth="1"/>
    <col min="6915" max="6915" width="24.28515625" bestFit="1" customWidth="1"/>
    <col min="6916" max="6916" width="19.5703125" customWidth="1"/>
    <col min="6917" max="6917" width="21" customWidth="1"/>
    <col min="6918" max="6918" width="18.28515625" customWidth="1"/>
    <col min="7170" max="7170" width="7.7109375" customWidth="1"/>
    <col min="7171" max="7171" width="24.28515625" bestFit="1" customWidth="1"/>
    <col min="7172" max="7172" width="19.5703125" customWidth="1"/>
    <col min="7173" max="7173" width="21" customWidth="1"/>
    <col min="7174" max="7174" width="18.28515625" customWidth="1"/>
    <col min="7426" max="7426" width="7.7109375" customWidth="1"/>
    <col min="7427" max="7427" width="24.28515625" bestFit="1" customWidth="1"/>
    <col min="7428" max="7428" width="19.5703125" customWidth="1"/>
    <col min="7429" max="7429" width="21" customWidth="1"/>
    <col min="7430" max="7430" width="18.28515625" customWidth="1"/>
    <col min="7682" max="7682" width="7.7109375" customWidth="1"/>
    <col min="7683" max="7683" width="24.28515625" bestFit="1" customWidth="1"/>
    <col min="7684" max="7684" width="19.5703125" customWidth="1"/>
    <col min="7685" max="7685" width="21" customWidth="1"/>
    <col min="7686" max="7686" width="18.28515625" customWidth="1"/>
    <col min="7938" max="7938" width="7.7109375" customWidth="1"/>
    <col min="7939" max="7939" width="24.28515625" bestFit="1" customWidth="1"/>
    <col min="7940" max="7940" width="19.5703125" customWidth="1"/>
    <col min="7941" max="7941" width="21" customWidth="1"/>
    <col min="7942" max="7942" width="18.28515625" customWidth="1"/>
    <col min="8194" max="8194" width="7.7109375" customWidth="1"/>
    <col min="8195" max="8195" width="24.28515625" bestFit="1" customWidth="1"/>
    <col min="8196" max="8196" width="19.5703125" customWidth="1"/>
    <col min="8197" max="8197" width="21" customWidth="1"/>
    <col min="8198" max="8198" width="18.28515625" customWidth="1"/>
    <col min="8450" max="8450" width="7.7109375" customWidth="1"/>
    <col min="8451" max="8451" width="24.28515625" bestFit="1" customWidth="1"/>
    <col min="8452" max="8452" width="19.5703125" customWidth="1"/>
    <col min="8453" max="8453" width="21" customWidth="1"/>
    <col min="8454" max="8454" width="18.28515625" customWidth="1"/>
    <col min="8706" max="8706" width="7.7109375" customWidth="1"/>
    <col min="8707" max="8707" width="24.28515625" bestFit="1" customWidth="1"/>
    <col min="8708" max="8708" width="19.5703125" customWidth="1"/>
    <col min="8709" max="8709" width="21" customWidth="1"/>
    <col min="8710" max="8710" width="18.28515625" customWidth="1"/>
    <col min="8962" max="8962" width="7.7109375" customWidth="1"/>
    <col min="8963" max="8963" width="24.28515625" bestFit="1" customWidth="1"/>
    <col min="8964" max="8964" width="19.5703125" customWidth="1"/>
    <col min="8965" max="8965" width="21" customWidth="1"/>
    <col min="8966" max="8966" width="18.28515625" customWidth="1"/>
    <col min="9218" max="9218" width="7.7109375" customWidth="1"/>
    <col min="9219" max="9219" width="24.28515625" bestFit="1" customWidth="1"/>
    <col min="9220" max="9220" width="19.5703125" customWidth="1"/>
    <col min="9221" max="9221" width="21" customWidth="1"/>
    <col min="9222" max="9222" width="18.28515625" customWidth="1"/>
    <col min="9474" max="9474" width="7.7109375" customWidth="1"/>
    <col min="9475" max="9475" width="24.28515625" bestFit="1" customWidth="1"/>
    <col min="9476" max="9476" width="19.5703125" customWidth="1"/>
    <col min="9477" max="9477" width="21" customWidth="1"/>
    <col min="9478" max="9478" width="18.28515625" customWidth="1"/>
    <col min="9730" max="9730" width="7.7109375" customWidth="1"/>
    <col min="9731" max="9731" width="24.28515625" bestFit="1" customWidth="1"/>
    <col min="9732" max="9732" width="19.5703125" customWidth="1"/>
    <col min="9733" max="9733" width="21" customWidth="1"/>
    <col min="9734" max="9734" width="18.28515625" customWidth="1"/>
    <col min="9986" max="9986" width="7.7109375" customWidth="1"/>
    <col min="9987" max="9987" width="24.28515625" bestFit="1" customWidth="1"/>
    <col min="9988" max="9988" width="19.5703125" customWidth="1"/>
    <col min="9989" max="9989" width="21" customWidth="1"/>
    <col min="9990" max="9990" width="18.28515625" customWidth="1"/>
    <col min="10242" max="10242" width="7.7109375" customWidth="1"/>
    <col min="10243" max="10243" width="24.28515625" bestFit="1" customWidth="1"/>
    <col min="10244" max="10244" width="19.5703125" customWidth="1"/>
    <col min="10245" max="10245" width="21" customWidth="1"/>
    <col min="10246" max="10246" width="18.28515625" customWidth="1"/>
    <col min="10498" max="10498" width="7.7109375" customWidth="1"/>
    <col min="10499" max="10499" width="24.28515625" bestFit="1" customWidth="1"/>
    <col min="10500" max="10500" width="19.5703125" customWidth="1"/>
    <col min="10501" max="10501" width="21" customWidth="1"/>
    <col min="10502" max="10502" width="18.28515625" customWidth="1"/>
    <col min="10754" max="10754" width="7.7109375" customWidth="1"/>
    <col min="10755" max="10755" width="24.28515625" bestFit="1" customWidth="1"/>
    <col min="10756" max="10756" width="19.5703125" customWidth="1"/>
    <col min="10757" max="10757" width="21" customWidth="1"/>
    <col min="10758" max="10758" width="18.28515625" customWidth="1"/>
    <col min="11010" max="11010" width="7.7109375" customWidth="1"/>
    <col min="11011" max="11011" width="24.28515625" bestFit="1" customWidth="1"/>
    <col min="11012" max="11012" width="19.5703125" customWidth="1"/>
    <col min="11013" max="11013" width="21" customWidth="1"/>
    <col min="11014" max="11014" width="18.28515625" customWidth="1"/>
    <col min="11266" max="11266" width="7.7109375" customWidth="1"/>
    <col min="11267" max="11267" width="24.28515625" bestFit="1" customWidth="1"/>
    <col min="11268" max="11268" width="19.5703125" customWidth="1"/>
    <col min="11269" max="11269" width="21" customWidth="1"/>
    <col min="11270" max="11270" width="18.28515625" customWidth="1"/>
    <col min="11522" max="11522" width="7.7109375" customWidth="1"/>
    <col min="11523" max="11523" width="24.28515625" bestFit="1" customWidth="1"/>
    <col min="11524" max="11524" width="19.5703125" customWidth="1"/>
    <col min="11525" max="11525" width="21" customWidth="1"/>
    <col min="11526" max="11526" width="18.28515625" customWidth="1"/>
    <col min="11778" max="11778" width="7.7109375" customWidth="1"/>
    <col min="11779" max="11779" width="24.28515625" bestFit="1" customWidth="1"/>
    <col min="11780" max="11780" width="19.5703125" customWidth="1"/>
    <col min="11781" max="11781" width="21" customWidth="1"/>
    <col min="11782" max="11782" width="18.28515625" customWidth="1"/>
    <col min="12034" max="12034" width="7.7109375" customWidth="1"/>
    <col min="12035" max="12035" width="24.28515625" bestFit="1" customWidth="1"/>
    <col min="12036" max="12036" width="19.5703125" customWidth="1"/>
    <col min="12037" max="12037" width="21" customWidth="1"/>
    <col min="12038" max="12038" width="18.28515625" customWidth="1"/>
    <col min="12290" max="12290" width="7.7109375" customWidth="1"/>
    <col min="12291" max="12291" width="24.28515625" bestFit="1" customWidth="1"/>
    <col min="12292" max="12292" width="19.5703125" customWidth="1"/>
    <col min="12293" max="12293" width="21" customWidth="1"/>
    <col min="12294" max="12294" width="18.28515625" customWidth="1"/>
    <col min="12546" max="12546" width="7.7109375" customWidth="1"/>
    <col min="12547" max="12547" width="24.28515625" bestFit="1" customWidth="1"/>
    <col min="12548" max="12548" width="19.5703125" customWidth="1"/>
    <col min="12549" max="12549" width="21" customWidth="1"/>
    <col min="12550" max="12550" width="18.28515625" customWidth="1"/>
    <col min="12802" max="12802" width="7.7109375" customWidth="1"/>
    <col min="12803" max="12803" width="24.28515625" bestFit="1" customWidth="1"/>
    <col min="12804" max="12804" width="19.5703125" customWidth="1"/>
    <col min="12805" max="12805" width="21" customWidth="1"/>
    <col min="12806" max="12806" width="18.28515625" customWidth="1"/>
    <col min="13058" max="13058" width="7.7109375" customWidth="1"/>
    <col min="13059" max="13059" width="24.28515625" bestFit="1" customWidth="1"/>
    <col min="13060" max="13060" width="19.5703125" customWidth="1"/>
    <col min="13061" max="13061" width="21" customWidth="1"/>
    <col min="13062" max="13062" width="18.28515625" customWidth="1"/>
    <col min="13314" max="13314" width="7.7109375" customWidth="1"/>
    <col min="13315" max="13315" width="24.28515625" bestFit="1" customWidth="1"/>
    <col min="13316" max="13316" width="19.5703125" customWidth="1"/>
    <col min="13317" max="13317" width="21" customWidth="1"/>
    <col min="13318" max="13318" width="18.28515625" customWidth="1"/>
    <col min="13570" max="13570" width="7.7109375" customWidth="1"/>
    <col min="13571" max="13571" width="24.28515625" bestFit="1" customWidth="1"/>
    <col min="13572" max="13572" width="19.5703125" customWidth="1"/>
    <col min="13573" max="13573" width="21" customWidth="1"/>
    <col min="13574" max="13574" width="18.28515625" customWidth="1"/>
    <col min="13826" max="13826" width="7.7109375" customWidth="1"/>
    <col min="13827" max="13827" width="24.28515625" bestFit="1" customWidth="1"/>
    <col min="13828" max="13828" width="19.5703125" customWidth="1"/>
    <col min="13829" max="13829" width="21" customWidth="1"/>
    <col min="13830" max="13830" width="18.28515625" customWidth="1"/>
    <col min="14082" max="14082" width="7.7109375" customWidth="1"/>
    <col min="14083" max="14083" width="24.28515625" bestFit="1" customWidth="1"/>
    <col min="14084" max="14084" width="19.5703125" customWidth="1"/>
    <col min="14085" max="14085" width="21" customWidth="1"/>
    <col min="14086" max="14086" width="18.28515625" customWidth="1"/>
    <col min="14338" max="14338" width="7.7109375" customWidth="1"/>
    <col min="14339" max="14339" width="24.28515625" bestFit="1" customWidth="1"/>
    <col min="14340" max="14340" width="19.5703125" customWidth="1"/>
    <col min="14341" max="14341" width="21" customWidth="1"/>
    <col min="14342" max="14342" width="18.28515625" customWidth="1"/>
    <col min="14594" max="14594" width="7.7109375" customWidth="1"/>
    <col min="14595" max="14595" width="24.28515625" bestFit="1" customWidth="1"/>
    <col min="14596" max="14596" width="19.5703125" customWidth="1"/>
    <col min="14597" max="14597" width="21" customWidth="1"/>
    <col min="14598" max="14598" width="18.28515625" customWidth="1"/>
    <col min="14850" max="14850" width="7.7109375" customWidth="1"/>
    <col min="14851" max="14851" width="24.28515625" bestFit="1" customWidth="1"/>
    <col min="14852" max="14852" width="19.5703125" customWidth="1"/>
    <col min="14853" max="14853" width="21" customWidth="1"/>
    <col min="14854" max="14854" width="18.28515625" customWidth="1"/>
    <col min="15106" max="15106" width="7.7109375" customWidth="1"/>
    <col min="15107" max="15107" width="24.28515625" bestFit="1" customWidth="1"/>
    <col min="15108" max="15108" width="19.5703125" customWidth="1"/>
    <col min="15109" max="15109" width="21" customWidth="1"/>
    <col min="15110" max="15110" width="18.28515625" customWidth="1"/>
    <col min="15362" max="15362" width="7.7109375" customWidth="1"/>
    <col min="15363" max="15363" width="24.28515625" bestFit="1" customWidth="1"/>
    <col min="15364" max="15364" width="19.5703125" customWidth="1"/>
    <col min="15365" max="15365" width="21" customWidth="1"/>
    <col min="15366" max="15366" width="18.28515625" customWidth="1"/>
    <col min="15618" max="15618" width="7.7109375" customWidth="1"/>
    <col min="15619" max="15619" width="24.28515625" bestFit="1" customWidth="1"/>
    <col min="15620" max="15620" width="19.5703125" customWidth="1"/>
    <col min="15621" max="15621" width="21" customWidth="1"/>
    <col min="15622" max="15622" width="18.28515625" customWidth="1"/>
    <col min="15874" max="15874" width="7.7109375" customWidth="1"/>
    <col min="15875" max="15875" width="24.28515625" bestFit="1" customWidth="1"/>
    <col min="15876" max="15876" width="19.5703125" customWidth="1"/>
    <col min="15877" max="15877" width="21" customWidth="1"/>
    <col min="15878" max="15878" width="18.28515625" customWidth="1"/>
    <col min="16130" max="16130" width="7.7109375" customWidth="1"/>
    <col min="16131" max="16131" width="24.28515625" bestFit="1" customWidth="1"/>
    <col min="16132" max="16132" width="19.5703125" customWidth="1"/>
    <col min="16133" max="16133" width="21" customWidth="1"/>
    <col min="16134" max="16134" width="18.28515625" customWidth="1"/>
  </cols>
  <sheetData>
    <row r="1" spans="1:46" ht="15.75">
      <c r="A1" s="2"/>
      <c r="B1" s="3"/>
      <c r="C1" s="2"/>
      <c r="D1" s="2"/>
      <c r="E1" s="2"/>
      <c r="F1" s="2"/>
    </row>
    <row r="2" spans="1:46" ht="22.5">
      <c r="A2" s="17" t="s">
        <v>682</v>
      </c>
      <c r="B2" s="17"/>
      <c r="C2" s="17"/>
      <c r="D2" s="17"/>
      <c r="E2" s="17"/>
      <c r="F2" s="17"/>
    </row>
    <row r="3" spans="1:46" ht="28.5" customHeight="1">
      <c r="A3" s="16" t="s">
        <v>693</v>
      </c>
      <c r="B3" s="16"/>
      <c r="C3" s="16"/>
      <c r="D3" s="16"/>
      <c r="E3" s="16"/>
      <c r="F3" s="16"/>
    </row>
    <row r="4" spans="1:46" ht="29.25" customHeight="1">
      <c r="A4" s="17" t="s">
        <v>683</v>
      </c>
      <c r="B4" s="17"/>
      <c r="C4" s="17"/>
      <c r="D4" s="17"/>
      <c r="E4" s="17"/>
      <c r="F4" s="17"/>
    </row>
    <row r="5" spans="1:46" ht="12.75" customHeight="1">
      <c r="A5" s="2"/>
      <c r="B5" s="3"/>
      <c r="C5" s="2"/>
      <c r="D5" s="2"/>
      <c r="E5" s="2"/>
      <c r="F5" s="2"/>
    </row>
    <row r="6" spans="1:46" ht="27.75" customHeight="1">
      <c r="A6" s="18" t="s">
        <v>145</v>
      </c>
      <c r="B6" s="20" t="s">
        <v>684</v>
      </c>
      <c r="C6" s="22" t="s">
        <v>685</v>
      </c>
      <c r="D6" s="23"/>
      <c r="E6" s="24"/>
      <c r="F6" s="20" t="s">
        <v>150</v>
      </c>
    </row>
    <row r="7" spans="1:46" ht="27.75" customHeight="1">
      <c r="A7" s="19"/>
      <c r="B7" s="21"/>
      <c r="C7" s="11" t="s">
        <v>151</v>
      </c>
      <c r="D7" s="11" t="s">
        <v>148</v>
      </c>
      <c r="E7" s="11" t="s">
        <v>149</v>
      </c>
      <c r="F7" s="21"/>
    </row>
    <row r="8" spans="1:46" ht="18.95" customHeight="1">
      <c r="A8" s="8">
        <v>1</v>
      </c>
      <c r="B8" s="8" t="s">
        <v>686</v>
      </c>
      <c r="C8" s="8">
        <f>'LKT12-01'!D88</f>
        <v>12</v>
      </c>
      <c r="D8" s="8">
        <f>'LKT12-01'!E88</f>
        <v>3</v>
      </c>
      <c r="E8" s="8">
        <f>'LKT12-01'!F88</f>
        <v>3</v>
      </c>
      <c r="F8" s="8"/>
      <c r="AT8">
        <v>4.0599999999999996</v>
      </c>
    </row>
    <row r="9" spans="1:46" ht="18.95" customHeight="1">
      <c r="A9" s="6">
        <v>2</v>
      </c>
      <c r="B9" s="6" t="s">
        <v>687</v>
      </c>
      <c r="C9" s="6">
        <f>'LKT12-02'!D81</f>
        <v>5</v>
      </c>
      <c r="D9" s="6">
        <f>'LKT12-02'!E81</f>
        <v>0</v>
      </c>
      <c r="E9" s="6">
        <f>'LKT12-02'!F81</f>
        <v>1</v>
      </c>
      <c r="F9" s="6"/>
      <c r="AT9">
        <v>4.24</v>
      </c>
    </row>
    <row r="10" spans="1:46" ht="18.95" customHeight="1">
      <c r="A10" s="6">
        <v>3</v>
      </c>
      <c r="B10" s="6" t="s">
        <v>688</v>
      </c>
      <c r="C10" s="6">
        <f>'LKT12-03'!D85</f>
        <v>7</v>
      </c>
      <c r="D10" s="6">
        <f>'LKT12-03'!E85</f>
        <v>4</v>
      </c>
      <c r="E10" s="6">
        <f>'LKT12-03'!F85</f>
        <v>2</v>
      </c>
      <c r="F10" s="6"/>
      <c r="AT10">
        <v>4.29</v>
      </c>
    </row>
    <row r="11" spans="1:46" ht="18.95" customHeight="1">
      <c r="A11" s="6">
        <v>4</v>
      </c>
      <c r="B11" s="6" t="s">
        <v>689</v>
      </c>
      <c r="C11" s="6">
        <f>'LKT12-04'!D86</f>
        <v>6</v>
      </c>
      <c r="D11" s="6">
        <f>'LKT12-04'!E86</f>
        <v>9</v>
      </c>
      <c r="E11" s="6">
        <f>'LKT12-04'!F86</f>
        <v>3</v>
      </c>
      <c r="F11" s="6"/>
      <c r="AT11">
        <v>3.47</v>
      </c>
    </row>
    <row r="12" spans="1:46" ht="18.95" customHeight="1">
      <c r="A12" s="12">
        <v>5</v>
      </c>
      <c r="B12" s="12" t="s">
        <v>690</v>
      </c>
      <c r="C12" s="12">
        <f>'LQT12-01'!D92</f>
        <v>3</v>
      </c>
      <c r="D12" s="12">
        <f>'LQT12-01'!E92</f>
        <v>2</v>
      </c>
      <c r="E12" s="12">
        <f>'LQT12-01'!F92</f>
        <v>2</v>
      </c>
      <c r="F12" s="12"/>
      <c r="AT12">
        <v>4.24</v>
      </c>
    </row>
    <row r="13" spans="1:46" ht="18.75">
      <c r="A13" s="13"/>
      <c r="B13" s="14" t="s">
        <v>691</v>
      </c>
      <c r="C13" s="15">
        <f>SUM(C8:C12)</f>
        <v>33</v>
      </c>
      <c r="D13" s="15">
        <f>SUM(D8:D12)</f>
        <v>18</v>
      </c>
      <c r="E13" s="15">
        <f>SUM(E8:E12)</f>
        <v>11</v>
      </c>
      <c r="F13" s="13"/>
    </row>
    <row r="20" spans="11:11">
      <c r="K20" t="s">
        <v>692</v>
      </c>
    </row>
  </sheetData>
  <mergeCells count="7">
    <mergeCell ref="A2:F2"/>
    <mergeCell ref="A3:F3"/>
    <mergeCell ref="A4:F4"/>
    <mergeCell ref="A6:A7"/>
    <mergeCell ref="B6:B7"/>
    <mergeCell ref="F6:F7"/>
    <mergeCell ref="C6:E6"/>
  </mergeCells>
  <pageMargins left="0.55000000000000004" right="0.26" top="0.51" bottom="0.4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LKT12-01</vt:lpstr>
      <vt:lpstr>LKT12-02</vt:lpstr>
      <vt:lpstr>LKT12-03</vt:lpstr>
      <vt:lpstr>LKT12-04</vt:lpstr>
      <vt:lpstr>LQT12-01</vt:lpstr>
      <vt:lpstr>Tổng hợp</vt:lpstr>
      <vt:lpstr>'LKT12-01'!Print_Area</vt:lpstr>
      <vt:lpstr>'LKT12-02'!Print_Area</vt:lpstr>
      <vt:lpstr>'LKT12-03'!Print_Area</vt:lpstr>
      <vt:lpstr>'LKT12-04'!Print_Area</vt:lpstr>
      <vt:lpstr>'LQT12-01'!Print_Area</vt:lpstr>
      <vt:lpstr>'Tổng hợp'!Print_Area</vt:lpstr>
      <vt:lpstr>'LKT12-01'!Print_Titles</vt:lpstr>
      <vt:lpstr>'LKT12-02'!Print_Titles</vt:lpstr>
      <vt:lpstr>'LKT12-03'!Print_Titles</vt:lpstr>
      <vt:lpstr>'LKT12-04'!Print_Titles</vt:lpstr>
      <vt:lpstr>'LQT12-01'!Print_Titles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2013-12-31T03:03:47Z</cp:lastPrinted>
  <dcterms:created xsi:type="dcterms:W3CDTF">2013-12-30T03:54:31Z</dcterms:created>
  <dcterms:modified xsi:type="dcterms:W3CDTF">2013-12-31T03:14:58Z</dcterms:modified>
</cp:coreProperties>
</file>